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<sst xmlns="http://schemas.openxmlformats.org/spreadsheetml/2006/main" count="53" uniqueCount="53">
  <si>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</si>
  <si>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RRY075</t>
  </si>
  <si>
    <t xml:space="preserve">m²</t>
  </si>
  <si>
    <t xml:space="preserve">Trasdosado autoportante de placas de yeso laminado, de alta resistencia al impacto. Sistema "PLACO".</t>
  </si>
  <si>
    <r>
      <rPr>
        <sz val="8.25"/>
        <color rgb="FF000000"/>
        <rFont val="Arial"/>
        <family val="2"/>
      </rPr>
      <t xml:space="preserve">Trasdosado autoportante libre, sistema "PLACO", de 60,5 mm de espesor total, con nivel de calidad del acabado estándar (Q2), formado por una placa de yeso laminado GF-C1-I-W2 / - 1200 / 2400 / 12,5 / con los bordes longitudinales cuadrados, Rigidur H 13 BC "PLACO", atornillada directamente a una estructura autoportante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</si>
  <si>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</si>
  <si>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</si>
  <si>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</si>
  <si>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</si>
  <si>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</si>
  <si>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</si>
  <si>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</si>
  <si>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</si>
  <si>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</si>
  <si>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muros divisorios interiores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</si>
  <si>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</si>
  <si>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</si>
  <si>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</si>
  <si>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</si>
  <si>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</si>
  <si>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</si>
  <si>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</si>
  <si>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</si>
  <si>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reforzado con fibras GF-C1-I-W2 / - 1200 / 2400 / 12,5 / con los bordes longitudinales cuadrados,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</si>
  <si>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</si>
  <si>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</si>
  <si>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</si>
  <si>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</si>
  <si>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</si>
  <si>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</si>
  <si>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</si>
  <si>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</si>
  <si>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</si>
  <si>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mt12plm012gj</t>
  </si>
  <si>
    <t xml:space="preserve">kg</t>
  </si>
  <si>
    <t xml:space="preserve">Pasta de fraguado en polvo PR Multi "PLACO"; Euroclase A1 de reacción al fuego, rango de temperatura de trabajo de 5 a 30°C.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</si>
  <si>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</si>
  <si>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</si>
  <si>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</si>
  <si>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</si>
  <si>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</si>
  <si>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</si>
  <si>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</si>
  <si>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</si>
  <si>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</si>
  <si>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</si>
  <si>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</si>
  <si>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</si>
  <si>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</si>
  <si>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</si>
  <si>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</si>
  <si>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$ 11.150,56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</si>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</sst>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1256.11</v>
      </c>
      <c r="H10" s="12">
        <f ca="1">ROUND(INDIRECT(ADDRESS(ROW()+(0), COLUMN()+(-2), 1))*INDIRECT(ADDRESS(ROW()+(0), COLUMN()+(-1), 1)), 2)</f>
        <v>565.25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4798.9</v>
      </c>
      <c r="H11" s="12">
        <f ca="1">ROUND(INDIRECT(ADDRESS(ROW()+(0), COLUMN()+(-2), 1))*INDIRECT(ADDRESS(ROW()+(0), COLUMN()+(-1), 1)), 2)</f>
        <v>4798.9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5844.46</v>
      </c>
      <c r="H12" s="12">
        <f ca="1">ROUND(INDIRECT(ADDRESS(ROW()+(0), COLUMN()+(-2), 1))*INDIRECT(ADDRESS(ROW()+(0), COLUMN()+(-1), 1)), 2)</f>
        <v>12273.4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62466.1</v>
      </c>
      <c r="H13" s="12">
        <f ca="1">ROUND(INDIRECT(ADDRESS(ROW()+(0), COLUMN()+(-2), 1))*INDIRECT(ADDRESS(ROW()+(0), COLUMN()+(-1), 1)), 2)</f>
        <v>65589.4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</v>
      </c>
      <c r="G14" s="12">
        <v>42.9</v>
      </c>
      <c r="H14" s="12">
        <f ca="1">ROUND(INDIRECT(ADDRESS(ROW()+(0), COLUMN()+(-2), 1))*INDIRECT(ADDRESS(ROW()+(0), COLUMN()+(-1), 1)), 2)</f>
        <v>214.5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69.5</v>
      </c>
      <c r="H15" s="12">
        <f ca="1">ROUND(INDIRECT(ADDRESS(ROW()+(0), COLUMN()+(-2), 1))*INDIRECT(ADDRESS(ROW()+(0), COLUMN()+(-1), 1)), 2)</f>
        <v>764.5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1971.99</v>
      </c>
      <c r="H16" s="12">
        <f ca="1">ROUND(INDIRECT(ADDRESS(ROW()+(0), COLUMN()+(-2), 1))*INDIRECT(ADDRESS(ROW()+(0), COLUMN()+(-1), 1)), 2)</f>
        <v>2760.79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0.33</v>
      </c>
      <c r="G17" s="12">
        <v>4131.88</v>
      </c>
      <c r="H17" s="12">
        <f ca="1">ROUND(INDIRECT(ADDRESS(ROW()+(0), COLUMN()+(-2), 1))*INDIRECT(ADDRESS(ROW()+(0), COLUMN()+(-1), 1)), 2)</f>
        <v>1363.52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0.15</v>
      </c>
      <c r="G18" s="14">
        <v>2219.02</v>
      </c>
      <c r="H18" s="14">
        <f ca="1">ROUND(INDIRECT(ADDRESS(ROW()+(0), COLUMN()+(-2), 1))*INDIRECT(ADDRESS(ROW()+(0), COLUMN()+(-1), 1)), 2)</f>
        <v>332.85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88663.1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0.237</v>
      </c>
      <c r="G21" s="12">
        <v>26179.2</v>
      </c>
      <c r="H21" s="12">
        <f ca="1">ROUND(INDIRECT(ADDRESS(ROW()+(0), COLUMN()+(-2), 1))*INDIRECT(ADDRESS(ROW()+(0), COLUMN()+(-1), 1)), 2)</f>
        <v>6204.46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0.237</v>
      </c>
      <c r="G22" s="14">
        <v>19044.7</v>
      </c>
      <c r="H22" s="14">
        <f ca="1">ROUND(INDIRECT(ADDRESS(ROW()+(0), COLUMN()+(-2), 1))*INDIRECT(ADDRESS(ROW()+(0), COLUMN()+(-1), 1)), 2)</f>
        <v>4513.58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10718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99381.1</v>
      </c>
      <c r="H25" s="14">
        <f ca="1">ROUND(INDIRECT(ADDRESS(ROW()+(0), COLUMN()+(-2), 1))*INDIRECT(ADDRESS(ROW()+(0), COLUMN()+(-1), 1))/100, 2)</f>
        <v>1987.62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101369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