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<sst xmlns="http://schemas.openxmlformats.org/spreadsheetml/2006/main" count="38" uniqueCount="38">
  <si>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</si>
  <si>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RSG150</t>
  </si>
  <si>
    <t xml:space="preserve">m²</t>
  </si>
  <si>
    <t xml:space="preserve">Piso interior de piezas de gres porcelánico técnico, de gran formato. Colocación en capa fina.</t>
  </si>
  <si>
    <r>
      <rPr>
        <sz val="8.25"/>
        <color rgb="FF000000"/>
        <rFont val="Arial"/>
        <family val="2"/>
      </rPr>
      <t xml:space="preserve">Piso interior de piezas de gran formato de gres porcelánico técnico, de 1000x1000x12 mm, gama media, capacidad de absorción de agua E&lt;0,1%, con resistencia al deslizamiento media; carga de rotura &gt;3000 N; resistencia a la flexión &gt;45 N/mm². SOPORTE: de mortero de cemento. COLOCACIÓN: en capa fina y mediante doble encolado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</si>
  <si>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</si>
  <si>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</si>
  <si>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</si>
  <si>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</si>
  <si>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</si>
  <si>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</si>
  <si>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</si>
  <si>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</si>
  <si>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</si>
  <si>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</si>
  <si>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mt18bcp110glb</t>
  </si>
  <si>
    <t xml:space="preserve">m²</t>
  </si>
  <si>
    <t xml:space="preserve">Piezas de gran formato de gres porcelánico técnico, de 1000x1000x12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</si>
  <si>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</si>
  <si>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</si>
  <si>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</si>
  <si>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</si>
  <si>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</si>
  <si>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</si>
  <si>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</si>
  <si>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</si>
  <si>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</si>
  <si>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</si>
  <si>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</si>
  <si>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</si>
  <si>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</si>
  <si>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</si>
  <si>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</si>
  <si>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</si>
  <si>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</si>
  <si>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</si>
  <si>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$ 96.047,55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</si>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</sst>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7.5</v>
      </c>
      <c r="F10" s="12">
        <v>703.37</v>
      </c>
      <c r="G10" s="12">
        <f ca="1">ROUND(INDIRECT(ADDRESS(ROW()+(0), COLUMN()+(-2), 1))*INDIRECT(ADDRESS(ROW()+(0), COLUMN()+(-1), 1)), 2)</f>
        <v>5275.28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505882</v>
      </c>
      <c r="G11" s="12">
        <f ca="1">ROUND(INDIRECT(ADDRESS(ROW()+(0), COLUMN()+(-2), 1))*INDIRECT(ADDRESS(ROW()+(0), COLUMN()+(-1), 1)), 2)</f>
        <v>531176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0.066</v>
      </c>
      <c r="F12" s="12">
        <v>6434.27</v>
      </c>
      <c r="G12" s="12">
        <f ca="1">ROUND(INDIRECT(ADDRESS(ROW()+(0), COLUMN()+(-2), 1))*INDIRECT(ADDRESS(ROW()+(0), COLUMN()+(-1), 1)), 2)</f>
        <v>424.66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0.07</v>
      </c>
      <c r="F13" s="14">
        <v>2681.89</v>
      </c>
      <c r="G13" s="14">
        <f ca="1">ROUND(INDIRECT(ADDRESS(ROW()+(0), COLUMN()+(-2), 1))*INDIRECT(ADDRESS(ROW()+(0), COLUMN()+(-1), 1)), 2)</f>
        <v>187.73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537063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0.481</v>
      </c>
      <c r="F16" s="12">
        <v>25476.9</v>
      </c>
      <c r="G16" s="12">
        <f ca="1">ROUND(INDIRECT(ADDRESS(ROW()+(0), COLUMN()+(-2), 1))*INDIRECT(ADDRESS(ROW()+(0), COLUMN()+(-1), 1)), 2)</f>
        <v>12254.4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0.241</v>
      </c>
      <c r="F17" s="14">
        <v>19044.7</v>
      </c>
      <c r="G17" s="14">
        <f ca="1">ROUND(INDIRECT(ADDRESS(ROW()+(0), COLUMN()+(-2), 1))*INDIRECT(ADDRESS(ROW()+(0), COLUMN()+(-1), 1)), 2)</f>
        <v>4589.76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16844.2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553907</v>
      </c>
      <c r="G20" s="14">
        <f ca="1">ROUND(INDIRECT(ADDRESS(ROW()+(0), COLUMN()+(-2), 1))*INDIRECT(ADDRESS(ROW()+(0), COLUMN()+(-1), 1))/100, 2)</f>
        <v>11078.2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564986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