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<sst xmlns="http://schemas.openxmlformats.org/spreadsheetml/2006/main" count="38" uniqueCount="38">
  <si>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</si>
  <si>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RSG230</t>
  </si>
  <si>
    <t xml:space="preserve">m²</t>
  </si>
  <si>
    <t xml:space="preserve">Piso exterior de piezas de gres porcelánico técnico. Colocación en capa fina.</t>
  </si>
  <si>
    <r>
      <rPr>
        <sz val="8.25"/>
        <color rgb="FF000000"/>
        <rFont val="Arial"/>
        <family val="2"/>
      </rPr>
      <t xml:space="preserve">Piso exterior de piezas de gres porcelánico técnico, de 200x200x10 mm, gama media, capacidad de absorción de agua E&lt;0,1%, con resistencia al deslizamiento alta; carga de rotura &gt;3000 N; resistencia a la flexión &gt;45 N/mm².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</si>
  <si>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</si>
  <si>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</si>
  <si>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</si>
  <si>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</si>
  <si>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</si>
  <si>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</si>
  <si>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</si>
  <si>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</si>
  <si>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</si>
  <si>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</si>
  <si>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mt18bcp110dbb</t>
  </si>
  <si>
    <t xml:space="preserve">m²</t>
  </si>
  <si>
    <t xml:space="preserve">Piezas de gres porcelánico técnico, de 200x200x10 mm, gama media, capacidad de absorción de agua E&lt;0,1%, con resistencia al deslizamiento alta;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</si>
  <si>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</si>
  <si>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</si>
  <si>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</si>
  <si>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</si>
  <si>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</si>
  <si>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</si>
  <si>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</si>
  <si>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</si>
  <si>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</si>
  <si>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</si>
  <si>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</si>
  <si>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</si>
  <si>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</si>
  <si>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</si>
  <si>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</si>
  <si>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</si>
  <si>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</si>
  <si>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</si>
  <si>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$ 25.544,26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</si>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</sst>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703.37</v>
      </c>
      <c r="G10" s="12">
        <f ca="1">ROUND(INDIRECT(ADDRESS(ROW()+(0), COLUMN()+(-2), 1))*INDIRECT(ADDRESS(ROW()+(0), COLUMN()+(-1), 1)), 2)</f>
        <v>3165.17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118045</v>
      </c>
      <c r="G11" s="12">
        <f ca="1">ROUND(INDIRECT(ADDRESS(ROW()+(0), COLUMN()+(-2), 1))*INDIRECT(ADDRESS(ROW()+(0), COLUMN()+(-1), 1)), 2)</f>
        <v>123947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6434.27</v>
      </c>
      <c r="G12" s="12">
        <f ca="1">ROUND(INDIRECT(ADDRESS(ROW()+(0), COLUMN()+(-2), 1))*INDIRECT(ADDRESS(ROW()+(0), COLUMN()+(-1), 1)), 2)</f>
        <v>2251.99</v>
      </c>
    </row>
    <row r="13" spans="1:7" ht="108.0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4767.22</v>
      </c>
      <c r="G13" s="14">
        <f ca="1">ROUND(INDIRECT(ADDRESS(ROW()+(0), COLUMN()+(-2), 1))*INDIRECT(ADDRESS(ROW()+(0), COLUMN()+(-1), 1)), 2)</f>
        <v>1430.17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130794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0.472</v>
      </c>
      <c r="F16" s="12">
        <v>25476.9</v>
      </c>
      <c r="G16" s="12">
        <f ca="1">ROUND(INDIRECT(ADDRESS(ROW()+(0), COLUMN()+(-2), 1))*INDIRECT(ADDRESS(ROW()+(0), COLUMN()+(-1), 1)), 2)</f>
        <v>12025.1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0.236</v>
      </c>
      <c r="F17" s="14">
        <v>19044.7</v>
      </c>
      <c r="G17" s="14">
        <f ca="1">ROUND(INDIRECT(ADDRESS(ROW()+(0), COLUMN()+(-2), 1))*INDIRECT(ADDRESS(ROW()+(0), COLUMN()+(-1), 1)), 2)</f>
        <v>4494.54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16519.7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147314</v>
      </c>
      <c r="G20" s="14">
        <f ca="1">ROUND(INDIRECT(ADDRESS(ROW()+(0), COLUMN()+(-2), 1))*INDIRECT(ADDRESS(ROW()+(0), COLUMN()+(-1), 1))/100, 2)</f>
        <v>2946.28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150260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