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<sst xmlns="http://schemas.openxmlformats.org/spreadsheetml/2006/main" count="38" uniqueCount="38">
  <si>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</si>
  <si>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RSG320</t>
  </si>
  <si>
    <t xml:space="preserve">m²</t>
  </si>
  <si>
    <t xml:space="preserve">Piso interior de piezas de gres rústico. Colocación en capa gruesa.</t>
  </si>
  <si>
    <r>
      <rPr>
        <sz val="8.25"/>
        <color rgb="FF000000"/>
        <rFont val="Arial"/>
        <family val="2"/>
      </rPr>
      <t xml:space="preserve">Piso interior de piezas de gres rústico, de 200x200x12 mm, gama media, capacidad de absorción de agua 3%&lt;=E&lt;6%, con resistencia al deslizamiento media. SOPORTE: de mortero de cemento. COLOCACIÓN: en capa gruesa con mortero de cemento. REJUNTADO: con mortero de juntas cementoso mejorado, tipo CG2 W A,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</si>
  <si>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</si>
  <si>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</si>
  <si>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</si>
  <si>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</si>
  <si>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</si>
  <si>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</si>
  <si>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</si>
  <si>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</si>
  <si>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</si>
  <si>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</si>
  <si>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mt18bdr100fn</t>
  </si>
  <si>
    <t xml:space="preserve">m²</t>
  </si>
  <si>
    <t xml:space="preserve">Piezas de gres rústico, de 200x200x12 mm, gama media, capacidad de absorción de agua 3%&lt;=E&lt;6%, con resistencia al deslizamiento media.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</si>
  <si>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</si>
  <si>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</si>
  <si>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</si>
  <si>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</si>
  <si>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</si>
  <si>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</si>
  <si>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</si>
  <si>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</si>
  <si>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</si>
  <si>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</si>
  <si>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</si>
  <si>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</si>
  <si>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</si>
  <si>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</si>
  <si>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</si>
  <si>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</si>
  <si>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</si>
  <si>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</si>
  <si>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$ 14.385,83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</si>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</sst>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21" customWidth="1"/>
    <col min="5" max="5" width="10.03" customWidth="1"/>
    <col min="6" max="6" width="13.94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0.03</v>
      </c>
      <c r="F10" s="12">
        <v>242985</v>
      </c>
      <c r="G10" s="12">
        <f ca="1">ROUND(INDIRECT(ADDRESS(ROW()+(0), COLUMN()+(-2), 1))*INDIRECT(ADDRESS(ROW()+(0), COLUMN()+(-1), 1)), 2)</f>
        <v>7289.54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53324.1</v>
      </c>
      <c r="G11" s="12">
        <f ca="1">ROUND(INDIRECT(ADDRESS(ROW()+(0), COLUMN()+(-2), 1))*INDIRECT(ADDRESS(ROW()+(0), COLUMN()+(-1), 1)), 2)</f>
        <v>55990.3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0.35</v>
      </c>
      <c r="F12" s="12">
        <v>6434.27</v>
      </c>
      <c r="G12" s="12">
        <f ca="1">ROUND(INDIRECT(ADDRESS(ROW()+(0), COLUMN()+(-2), 1))*INDIRECT(ADDRESS(ROW()+(0), COLUMN()+(-1), 1)), 2)</f>
        <v>2251.99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0.34</v>
      </c>
      <c r="F13" s="14">
        <v>2681.89</v>
      </c>
      <c r="G13" s="14">
        <f ca="1">ROUND(INDIRECT(ADDRESS(ROW()+(0), COLUMN()+(-2), 1))*INDIRECT(ADDRESS(ROW()+(0), COLUMN()+(-1), 1)), 2)</f>
        <v>911.84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66443.6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0.472</v>
      </c>
      <c r="F16" s="12">
        <v>25476.9</v>
      </c>
      <c r="G16" s="12">
        <f ca="1">ROUND(INDIRECT(ADDRESS(ROW()+(0), COLUMN()+(-2), 1))*INDIRECT(ADDRESS(ROW()+(0), COLUMN()+(-1), 1)), 2)</f>
        <v>12025.1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0.236</v>
      </c>
      <c r="F17" s="14">
        <v>19044.7</v>
      </c>
      <c r="G17" s="14">
        <f ca="1">ROUND(INDIRECT(ADDRESS(ROW()+(0), COLUMN()+(-2), 1))*INDIRECT(ADDRESS(ROW()+(0), COLUMN()+(-1), 1)), 2)</f>
        <v>4494.54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16519.7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82963.3</v>
      </c>
      <c r="G20" s="14">
        <f ca="1">ROUND(INDIRECT(ADDRESS(ROW()+(0), COLUMN()+(-2), 1))*INDIRECT(ADDRESS(ROW()+(0), COLUMN()+(-1), 1))/100, 2)</f>
        <v>1659.27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84622.6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