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<sst xmlns="http://schemas.openxmlformats.org/spreadsheetml/2006/main" count="52" uniqueCount="52">
  <si>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</si>
  <si>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UXG010</t>
  </si>
  <si>
    <t xml:space="preserve">m²</t>
  </si>
  <si>
    <t xml:space="preserve">Piso de baldosas cerámicas.</t>
  </si>
  <si>
    <r>
      <rPr>
        <sz val="8.25"/>
        <color rgb="FF000000"/>
        <rFont val="Arial"/>
        <family val="2"/>
      </rPr>
      <t xml:space="preserve">Piso de baldosas cerámicas de gres rústico, de 20x20 cm, 8 €/m², capacidad de absorción de agua E&lt;3%, resistencia al deslizamiento alta, para exteriores, recibidas con adhesivo cementoso de fraguado normal, de altas prestaciones, C1 T, con deslizamiento reducido Webercol Dur "WEBER", color gris y rejuntado con mortero de juntas cementoso mejorado, tipo CG2 W A, con absorción de agua reducida y resistencia elevada a la abrasión, Webercolor Premium "WEBER",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</si>
  <si>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</si>
  <si>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</si>
  <si>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</si>
  <si>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</si>
  <si>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</si>
  <si>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</si>
  <si>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</si>
  <si>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</si>
  <si>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</si>
  <si>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</si>
  <si>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</si>
  <si>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</si>
  <si>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</si>
  <si>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</si>
  <si>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</si>
  <si>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</si>
  <si>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mt18bcr010ge800</t>
  </si>
  <si>
    <t xml:space="preserve">m²</t>
  </si>
  <si>
    <t xml:space="preserve">Baldosa cerámica de gres rústico, 20x20 cm, $ 8,00/m², capacidad de absorción de agua E&lt;3%.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</si>
  <si>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</si>
  <si>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</si>
  <si>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</si>
  <si>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</si>
  <si>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</si>
  <si>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</si>
  <si>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</si>
  <si>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</si>
  <si>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</si>
  <si>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</si>
  <si>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</si>
  <si>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</si>
  <si>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</si>
  <si>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</si>
  <si>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</si>
  <si>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</si>
  <si>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</si>
  <si>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</si>
  <si>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</si>
  <si>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</si>
  <si>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</si>
  <si>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</si>
  <si>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</si>
  <si>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</si>
  <si>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</si>
  <si>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</si>
  <si>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$ 18.934,75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</si>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</sst>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6.1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</v>
      </c>
      <c r="G10" s="12">
        <v>311809</v>
      </c>
      <c r="H10" s="12">
        <f ca="1">ROUND(INDIRECT(ADDRESS(ROW()+(0), COLUMN()+(-2), 1))*INDIRECT(ADDRESS(ROW()+(0), COLUMN()+(-1), 1)), 2)</f>
        <v>65479.9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242985</v>
      </c>
      <c r="H11" s="12">
        <f ca="1">ROUND(INDIRECT(ADDRESS(ROW()+(0), COLUMN()+(-2), 1))*INDIRECT(ADDRESS(ROW()+(0), COLUMN()+(-1), 1)), 2)</f>
        <v>7289.54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703.37</v>
      </c>
      <c r="H12" s="12">
        <f ca="1">ROUND(INDIRECT(ADDRESS(ROW()+(0), COLUMN()+(-2), 1))*INDIRECT(ADDRESS(ROW()+(0), COLUMN()+(-1), 1)), 2)</f>
        <v>2813.48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34623.7</v>
      </c>
      <c r="H13" s="12">
        <f ca="1">ROUND(INDIRECT(ADDRESS(ROW()+(0), COLUMN()+(-2), 1))*INDIRECT(ADDRESS(ROW()+(0), COLUMN()+(-1), 1)), 2)</f>
        <v>36354.9</v>
      </c>
    </row>
    <row r="14" spans="1:8" ht="108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0.023</v>
      </c>
      <c r="G14" s="14">
        <v>4767.22</v>
      </c>
      <c r="H14" s="14">
        <f ca="1">ROUND(INDIRECT(ADDRESS(ROW()+(0), COLUMN()+(-2), 1))*INDIRECT(ADDRESS(ROW()+(0), COLUMN()+(-1), 1)), 2)</f>
        <v>109.65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112047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0.032</v>
      </c>
      <c r="G17" s="12">
        <v>26202.4</v>
      </c>
      <c r="H17" s="12">
        <f ca="1">ROUND(INDIRECT(ADDRESS(ROW()+(0), COLUMN()+(-2), 1))*INDIRECT(ADDRESS(ROW()+(0), COLUMN()+(-1), 1)), 2)</f>
        <v>838.48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0.09</v>
      </c>
      <c r="G18" s="14">
        <v>13200.1</v>
      </c>
      <c r="H18" s="14">
        <f ca="1">ROUND(INDIRECT(ADDRESS(ROW()+(0), COLUMN()+(-2), 1))*INDIRECT(ADDRESS(ROW()+(0), COLUMN()+(-1), 1)), 2)</f>
        <v>1188.01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2026.49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0.357</v>
      </c>
      <c r="G21" s="12">
        <v>25476.9</v>
      </c>
      <c r="H21" s="12">
        <f ca="1">ROUND(INDIRECT(ADDRESS(ROW()+(0), COLUMN()+(-2), 1))*INDIRECT(ADDRESS(ROW()+(0), COLUMN()+(-1), 1)), 2)</f>
        <v>9095.26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0.357</v>
      </c>
      <c r="G22" s="12">
        <v>19044.7</v>
      </c>
      <c r="H22" s="12">
        <f ca="1">ROUND(INDIRECT(ADDRESS(ROW()+(0), COLUMN()+(-2), 1))*INDIRECT(ADDRESS(ROW()+(0), COLUMN()+(-1), 1)), 2)</f>
        <v>6798.94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0.138</v>
      </c>
      <c r="G23" s="14">
        <v>19044.7</v>
      </c>
      <c r="H23" s="14">
        <f ca="1">ROUND(INDIRECT(ADDRESS(ROW()+(0), COLUMN()+(-2), 1))*INDIRECT(ADDRESS(ROW()+(0), COLUMN()+(-1), 1)), 2)</f>
        <v>2628.16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18522.4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1)),INDIRECT(ADDRESS(ROW()+(-7), COLUMN()+(1), 1)),INDIRECT(ADDRESS(ROW()+(-11), COLUMN()+(1), 1))), 2)</f>
        <v>132596</v>
      </c>
      <c r="H26" s="14">
        <f ca="1">ROUND(INDIRECT(ADDRESS(ROW()+(0), COLUMN()+(-2), 1))*INDIRECT(ADDRESS(ROW()+(0), COLUMN()+(-1), 1))/100, 2)</f>
        <v>2651.93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1)),INDIRECT(ADDRESS(ROW()+(-12), COLUMN()+(0), 1))), 2)</f>
        <v>135248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