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<sst xmlns="http://schemas.openxmlformats.org/spreadsheetml/2006/main" count="86" uniqueCount="86">
  <si>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</si>
  <si>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</si>
  <si>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</si>
  <si>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</si>
  <si>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electrosoldada tipo XX 50, 25x25 cm y Ø 4-4 mm, en capa de compresión de 4 cm de espesor de concreto liviano HL-25/B/10/XC2, densidad entre 1200 y 1500 kg/m³, (cantidad mínima de cemento 275 kg/m³), fabricado en planta, y fundido con balde de pluma grúa; apuntalamiento y desapuntalamiento de las viguetas. Incluso conectores para losa de madera y concreto,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</si>
  <si>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</si>
  <si>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</si>
  <si>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</si>
  <si>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</si>
  <si>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</si>
  <si>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</si>
  <si>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</si>
  <si>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</si>
  <si>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</si>
  <si>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</si>
  <si>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</si>
  <si>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</si>
  <si>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</si>
  <si>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</si>
  <si>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</si>
  <si>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</si>
  <si>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</si>
  <si>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</si>
  <si>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</si>
  <si>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</si>
  <si>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</si>
  <si>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</si>
  <si>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</si>
  <si>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</si>
  <si>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</si>
  <si>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</si>
  <si>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</si>
  <si>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</si>
  <si>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</si>
  <si>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</si>
  <si>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</si>
  <si>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</si>
  <si>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</si>
  <si>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</si>
  <si>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</si>
  <si>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</si>
  <si>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</si>
  <si>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</si>
  <si>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</si>
  <si>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malla electrosoldada.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</si>
  <si>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</si>
  <si>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</si>
  <si>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</si>
  <si>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</si>
  <si>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</si>
  <si>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</si>
  <si>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</si>
  <si>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</si>
  <si>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fabricado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</si>
  <si>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</si>
  <si>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</si>
  <si>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</si>
  <si>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</si>
  <si>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</si>
  <si>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</si>
  <si>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</si>
  <si>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</si>
  <si>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</si>
  <si>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</si>
  <si>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</si>
  <si>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</si>
  <si>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</si>
  <si>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</si>
  <si>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</si>
  <si>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</si>
  <si>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</si>
  <si>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</si>
  <si>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</si>
  <si>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</si>
  <si>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</si>
  <si>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</si>
  <si>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</si>
  <si>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</si>
  <si>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</si>
  <si>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</si>
  <si>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</si>
  <si>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</si>
  <si>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</si>
  <si>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</si>
  <si>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$ 45.099,46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</si>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</sst>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7.83" customWidth="1"/>
    <col min="5" max="5" width="9.52" customWidth="1"/>
    <col min="6" max="6" width="15.13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13864</v>
      </c>
      <c r="G10" s="12">
        <f ca="1">ROUND(INDIRECT(ADDRESS(ROW()+(0), COLUMN()+(-2), 1))*INDIRECT(ADDRESS(ROW()+(0), COLUMN()+(-1), 1)), 2)</f>
        <v>554.56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4105.5</v>
      </c>
      <c r="G11" s="12">
        <f ca="1">ROUND(INDIRECT(ADDRESS(ROW()+(0), COLUMN()+(-2), 1))*INDIRECT(ADDRESS(ROW()+(0), COLUMN()+(-1), 1)), 2)</f>
        <v>184.75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42223.5</v>
      </c>
      <c r="G12" s="12">
        <f ca="1">ROUND(INDIRECT(ADDRESS(ROW()+(0), COLUMN()+(-2), 1))*INDIRECT(ADDRESS(ROW()+(0), COLUMN()+(-1), 1)), 2)</f>
        <v>548.9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1.2222e+006</v>
      </c>
      <c r="G13" s="12">
        <f ca="1">ROUND(INDIRECT(ADDRESS(ROW()+(0), COLUMN()+(-2), 1))*INDIRECT(ADDRESS(ROW()+(0), COLUMN()+(-1), 1)), 2)</f>
        <v>9777.58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48609.1</v>
      </c>
      <c r="G14" s="12">
        <f ca="1">ROUND(INDIRECT(ADDRESS(ROW()+(0), COLUMN()+(-2), 1))*INDIRECT(ADDRESS(ROW()+(0), COLUMN()+(-1), 1)), 2)</f>
        <v>51039.6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1292.06</v>
      </c>
      <c r="G15" s="12">
        <f ca="1">ROUND(INDIRECT(ADDRESS(ROW()+(0), COLUMN()+(-2), 1))*INDIRECT(ADDRESS(ROW()+(0), COLUMN()+(-1), 1)), 2)</f>
        <v>11628.5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103991</v>
      </c>
      <c r="G16" s="12">
        <f ca="1">ROUND(INDIRECT(ADDRESS(ROW()+(0), COLUMN()+(-2), 1))*INDIRECT(ADDRESS(ROW()+(0), COLUMN()+(-1), 1)), 2)</f>
        <v>109190</v>
      </c>
    </row>
    <row r="17" spans="1:7" ht="66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8235.86</v>
      </c>
      <c r="G17" s="12">
        <f ca="1">ROUND(INDIRECT(ADDRESS(ROW()+(0), COLUMN()+(-2), 1))*INDIRECT(ADDRESS(ROW()+(0), COLUMN()+(-1), 1)), 2)</f>
        <v>4117.93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15555.8</v>
      </c>
      <c r="G18" s="12">
        <f ca="1">ROUND(INDIRECT(ADDRESS(ROW()+(0), COLUMN()+(-2), 1))*INDIRECT(ADDRESS(ROW()+(0), COLUMN()+(-1), 1)), 2)</f>
        <v>15555.8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5194.02</v>
      </c>
      <c r="G19" s="12">
        <f ca="1">ROUND(INDIRECT(ADDRESS(ROW()+(0), COLUMN()+(-2), 1))*INDIRECT(ADDRESS(ROW()+(0), COLUMN()+(-1), 1)), 2)</f>
        <v>31683.5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195.55</v>
      </c>
      <c r="G20" s="12">
        <f ca="1">ROUND(INDIRECT(ADDRESS(ROW()+(0), COLUMN()+(-2), 1))*INDIRECT(ADDRESS(ROW()+(0), COLUMN()+(-1), 1)), 2)</f>
        <v>391.1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1978.9</v>
      </c>
      <c r="G21" s="12">
        <f ca="1">ROUND(INDIRECT(ADDRESS(ROW()+(0), COLUMN()+(-2), 1))*INDIRECT(ADDRESS(ROW()+(0), COLUMN()+(-1), 1)), 2)</f>
        <v>2176.79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3289.66</v>
      </c>
      <c r="G22" s="12">
        <f ca="1">ROUND(INDIRECT(ADDRESS(ROW()+(0), COLUMN()+(-2), 1))*INDIRECT(ADDRESS(ROW()+(0), COLUMN()+(-1), 1)), 2)</f>
        <v>55.92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452912</v>
      </c>
      <c r="G23" s="14">
        <f ca="1">ROUND(INDIRECT(ADDRESS(ROW()+(0), COLUMN()+(-2), 1))*INDIRECT(ADDRESS(ROW()+(0), COLUMN()+(-1), 1)), 2)</f>
        <v>19022.3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255928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0.847</v>
      </c>
      <c r="F26" s="12">
        <v>27708.1</v>
      </c>
      <c r="G26" s="12">
        <f ca="1">ROUND(INDIRECT(ADDRESS(ROW()+(0), COLUMN()+(-2), 1))*INDIRECT(ADDRESS(ROW()+(0), COLUMN()+(-1), 1)), 2)</f>
        <v>23468.7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0.281</v>
      </c>
      <c r="F27" s="12">
        <v>20698.4</v>
      </c>
      <c r="G27" s="12">
        <f ca="1">ROUND(INDIRECT(ADDRESS(ROW()+(0), COLUMN()+(-2), 1))*INDIRECT(ADDRESS(ROW()+(0), COLUMN()+(-1), 1)), 2)</f>
        <v>5816.26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0.14</v>
      </c>
      <c r="F28" s="12">
        <v>27708.1</v>
      </c>
      <c r="G28" s="12">
        <f ca="1">ROUND(INDIRECT(ADDRESS(ROW()+(0), COLUMN()+(-2), 1))*INDIRECT(ADDRESS(ROW()+(0), COLUMN()+(-1), 1)), 2)</f>
        <v>3879.13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0.14</v>
      </c>
      <c r="F29" s="12">
        <v>20698.4</v>
      </c>
      <c r="G29" s="12">
        <f ca="1">ROUND(INDIRECT(ADDRESS(ROW()+(0), COLUMN()+(-2), 1))*INDIRECT(ADDRESS(ROW()+(0), COLUMN()+(-1), 1)), 2)</f>
        <v>2897.78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0.031</v>
      </c>
      <c r="F30" s="12">
        <v>27708.1</v>
      </c>
      <c r="G30" s="12">
        <f ca="1">ROUND(INDIRECT(ADDRESS(ROW()+(0), COLUMN()+(-2), 1))*INDIRECT(ADDRESS(ROW()+(0), COLUMN()+(-1), 1)), 2)</f>
        <v>858.95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0.031</v>
      </c>
      <c r="F31" s="12">
        <v>20698.4</v>
      </c>
      <c r="G31" s="12">
        <f ca="1">ROUND(INDIRECT(ADDRESS(ROW()+(0), COLUMN()+(-2), 1))*INDIRECT(ADDRESS(ROW()+(0), COLUMN()+(-1), 1)), 2)</f>
        <v>641.65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0.011</v>
      </c>
      <c r="F32" s="12">
        <v>27708.1</v>
      </c>
      <c r="G32" s="12">
        <f ca="1">ROUND(INDIRECT(ADDRESS(ROW()+(0), COLUMN()+(-2), 1))*INDIRECT(ADDRESS(ROW()+(0), COLUMN()+(-1), 1)), 2)</f>
        <v>304.79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0.047</v>
      </c>
      <c r="F33" s="14">
        <v>20698.4</v>
      </c>
      <c r="G33" s="14">
        <f ca="1">ROUND(INDIRECT(ADDRESS(ROW()+(0), COLUMN()+(-2), 1))*INDIRECT(ADDRESS(ROW()+(0), COLUMN()+(-1), 1)), 2)</f>
        <v>972.83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38840.1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294768</v>
      </c>
      <c r="G36" s="14">
        <f ca="1">ROUND(INDIRECT(ADDRESS(ROW()+(0), COLUMN()+(-2), 1))*INDIRECT(ADDRESS(ROW()+(0), COLUMN()+(-1), 1))/100, 2)</f>
        <v>5895.35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300663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