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<sst xmlns="http://schemas.openxmlformats.org/spreadsheetml/2006/main" count="70" uniqueCount="70">
  <si>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</si>
  <si>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</si>
  <si>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</si>
  <si>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</si>
  <si>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recibido con mortero refractario Webertec Foc "WEBER"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</si>
  <si>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</si>
  <si>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</si>
  <si>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</si>
  <si>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</si>
  <si>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</si>
  <si>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</si>
  <si>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</si>
  <si>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mt05mre010k</t>
  </si>
  <si>
    <t xml:space="preserve">Ud</t>
  </si>
  <si>
    <t xml:space="preserve">Ladrillo cerámico refractario, 25x12x4 cm.</t>
  </si>
  <si>
    <t xml:space="preserve">mt09moc150c</t>
  </si>
  <si>
    <t xml:space="preserve">kg</t>
  </si>
  <si>
    <t xml:space="preserve">Mortero refractario Webertec Foc "WEBER", compuesto por cemento aluminoso, aditivos y agregados silíceos.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</si>
  <si>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</si>
  <si>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</si>
  <si>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</si>
  <si>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</si>
  <si>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</si>
  <si>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</si>
  <si>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</si>
  <si>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</si>
  <si>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</si>
  <si>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</si>
  <si>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</si>
  <si>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</si>
  <si>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</si>
  <si>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</si>
  <si>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</si>
  <si>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</si>
  <si>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</si>
  <si>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</si>
  <si>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</si>
  <si>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</si>
  <si>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construcción B1.</t>
  </si>
  <si>
    <t xml:space="preserve">mt38www020</t>
  </si>
  <si>
    <t xml:space="preserve">Ud</t>
  </si>
  <si>
    <t xml:space="preserve">Cortafuegos regulable de lámina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</si>
  <si>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</si>
  <si>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</si>
  <si>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</si>
  <si>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</si>
  <si>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</si>
  <si>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</si>
  <si>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</si>
  <si>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</si>
  <si>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</si>
  <si>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</si>
  <si>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</si>
  <si>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</si>
  <si>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</si>
  <si>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</si>
  <si>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</si>
  <si>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</si>
  <si>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mo033</t>
  </si>
  <si>
    <t xml:space="preserve">h</t>
  </si>
  <si>
    <t xml:space="preserve">Maestro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</si>
  <si>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</si>
  <si>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</si>
  <si>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</si>
  <si>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</si>
  <si>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</si>
  <si>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</si>
  <si>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</si>
  <si>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$ 405.943,39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</si>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</sst>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83" customWidth="1"/>
    <col min="5" max="5" width="11.73" customWidth="1"/>
    <col min="6" max="6" width="14.28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2413.88</v>
      </c>
      <c r="G10" s="12">
        <f ca="1">ROUND(INDIRECT(ADDRESS(ROW()+(0), COLUMN()+(-2), 1))*INDIRECT(ADDRESS(ROW()+(0), COLUMN()+(-1), 1)), 2)</f>
        <v>482776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1509.48</v>
      </c>
      <c r="G11" s="12">
        <f ca="1">ROUND(INDIRECT(ADDRESS(ROW()+(0), COLUMN()+(-2), 1))*INDIRECT(ADDRESS(ROW()+(0), COLUMN()+(-1), 1)), 2)</f>
        <v>196.23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544.84</v>
      </c>
      <c r="G12" s="12">
        <f ca="1">ROUND(INDIRECT(ADDRESS(ROW()+(0), COLUMN()+(-2), 1))*INDIRECT(ADDRESS(ROW()+(0), COLUMN()+(-1), 1)), 2)</f>
        <v>73553.4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871.75</v>
      </c>
      <c r="G13" s="12">
        <f ca="1">ROUND(INDIRECT(ADDRESS(ROW()+(0), COLUMN()+(-2), 1))*INDIRECT(ADDRESS(ROW()+(0), COLUMN()+(-1), 1)), 2)</f>
        <v>20050.3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3289.66</v>
      </c>
      <c r="G14" s="12">
        <f ca="1">ROUND(INDIRECT(ADDRESS(ROW()+(0), COLUMN()+(-2), 1))*INDIRECT(ADDRESS(ROW()+(0), COLUMN()+(-1), 1)), 2)</f>
        <v>115.14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45246.8</v>
      </c>
      <c r="G15" s="12">
        <f ca="1">ROUND(INDIRECT(ADDRESS(ROW()+(0), COLUMN()+(-2), 1))*INDIRECT(ADDRESS(ROW()+(0), COLUMN()+(-1), 1)), 2)</f>
        <v>12940.6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484.68</v>
      </c>
      <c r="G16" s="12">
        <f ca="1">ROUND(INDIRECT(ADDRESS(ROW()+(0), COLUMN()+(-2), 1))*INDIRECT(ADDRESS(ROW()+(0), COLUMN()+(-1), 1)), 2)</f>
        <v>21277.5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352424</v>
      </c>
      <c r="G17" s="12">
        <f ca="1">ROUND(INDIRECT(ADDRESS(ROW()+(0), COLUMN()+(-2), 1))*INDIRECT(ADDRESS(ROW()+(0), COLUMN()+(-1), 1)), 2)</f>
        <v>10572.7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313947</v>
      </c>
      <c r="G18" s="12">
        <f ca="1">ROUND(INDIRECT(ADDRESS(ROW()+(0), COLUMN()+(-2), 1))*INDIRECT(ADDRESS(ROW()+(0), COLUMN()+(-1), 1)), 2)</f>
        <v>53370.9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295836</v>
      </c>
      <c r="G19" s="12">
        <f ca="1">ROUND(INDIRECT(ADDRESS(ROW()+(0), COLUMN()+(-2), 1))*INDIRECT(ADDRESS(ROW()+(0), COLUMN()+(-1), 1)), 2)</f>
        <v>295836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9061.14</v>
      </c>
      <c r="G20" s="14">
        <f ca="1">ROUND(INDIRECT(ADDRESS(ROW()+(0), COLUMN()+(-2), 1))*INDIRECT(ADDRESS(ROW()+(0), COLUMN()+(-1), 1)), 2)</f>
        <v>18122.3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988811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0.142</v>
      </c>
      <c r="F23" s="14">
        <v>8779.49</v>
      </c>
      <c r="G23" s="14">
        <f ca="1">ROUND(INDIRECT(ADDRESS(ROW()+(0), COLUMN()+(-2), 1))*INDIRECT(ADDRESS(ROW()+(0), COLUMN()+(-1), 1)), 2)</f>
        <v>1246.69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1246.69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26.656</v>
      </c>
      <c r="F26" s="12">
        <v>26625.3</v>
      </c>
      <c r="G26" s="12">
        <f ca="1">ROUND(INDIRECT(ADDRESS(ROW()+(0), COLUMN()+(-2), 1))*INDIRECT(ADDRESS(ROW()+(0), COLUMN()+(-1), 1)), 2)</f>
        <v>709723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28.358</v>
      </c>
      <c r="F27" s="12">
        <v>19175.8</v>
      </c>
      <c r="G27" s="12">
        <f ca="1">ROUND(INDIRECT(ADDRESS(ROW()+(0), COLUMN()+(-2), 1))*INDIRECT(ADDRESS(ROW()+(0), COLUMN()+(-1), 1)), 2)</f>
        <v>543787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2.666</v>
      </c>
      <c r="F28" s="12">
        <v>26625.3</v>
      </c>
      <c r="G28" s="12">
        <f ca="1">ROUND(INDIRECT(ADDRESS(ROW()+(0), COLUMN()+(-2), 1))*INDIRECT(ADDRESS(ROW()+(0), COLUMN()+(-1), 1)), 2)</f>
        <v>70982.9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1.333</v>
      </c>
      <c r="F29" s="14">
        <v>19903</v>
      </c>
      <c r="G29" s="14">
        <f ca="1">ROUND(INDIRECT(ADDRESS(ROW()+(0), COLUMN()+(-2), 1))*INDIRECT(ADDRESS(ROW()+(0), COLUMN()+(-1), 1)), 2)</f>
        <v>26530.8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2)</f>
        <v>1.35102e+006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2)</f>
        <v>2.34108e+006</v>
      </c>
      <c r="G32" s="14">
        <f ca="1">ROUND(INDIRECT(ADDRESS(ROW()+(0), COLUMN()+(-2), 1))*INDIRECT(ADDRESS(ROW()+(0), COLUMN()+(-1), 1))/100, 2)</f>
        <v>46821.6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2)</f>
        <v>2.3879e+006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