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<sst xmlns="http://schemas.openxmlformats.org/spreadsheetml/2006/main" count="37" uniqueCount="37">
  <si>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</si>
  <si>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REG150</t>
  </si>
  <si>
    <t xml:space="preserve">m</t>
  </si>
  <si>
    <t xml:space="preserve">Revestimiento de peldaño de escalera interior, con piezas de barro cocido. Colocación en capa gruesa.</t>
  </si>
  <si>
    <r>
      <rPr>
        <sz val="8.25"/>
        <color rgb="FF000000"/>
        <rFont val="Arial"/>
        <family val="2"/>
      </rPr>
      <t xml:space="preserve">Revestimiento de peldaño de escalera interior, con piezas de barro cocido, formado por. COLOCACIÓN: en capa gruesa con mortero de cemento.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</si>
  <si>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</si>
  <si>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</si>
  <si>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</si>
  <si>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</si>
  <si>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</si>
  <si>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</si>
  <si>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</si>
  <si>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</si>
  <si>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</si>
  <si>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</si>
  <si>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mt18bdo021sj</t>
  </si>
  <si>
    <t xml:space="preserve">m</t>
  </si>
  <si>
    <t xml:space="preserve">Huella de barro cocido, de elaboración mecánica, capacidad de absorción de agua 6%&lt;E&lt;=10%, con resistencia al deslizamiento media.</t>
  </si>
  <si>
    <t xml:space="preserve">mt18bdo022sj</t>
  </si>
  <si>
    <t xml:space="preserve">m</t>
  </si>
  <si>
    <t xml:space="preserve">Tabica de barro cocido, de elaboración mecánica, capacidad de absorción de agua 6%&lt;E&lt;=10%.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</si>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</sst>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69.19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0.02</v>
      </c>
      <c r="F10" s="12">
        <v>243758</v>
      </c>
      <c r="G10" s="12">
        <f ca="1">ROUND(INDIRECT(ADDRESS(ROW()+(0), COLUMN()+(-2), 1))*INDIRECT(ADDRESS(ROW()+(0), COLUMN()+(-1), 1)), 2)</f>
        <v>4875.16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137661</v>
      </c>
      <c r="G11" s="12">
        <f ca="1">ROUND(INDIRECT(ADDRESS(ROW()+(0), COLUMN()+(-2), 1))*INDIRECT(ADDRESS(ROW()+(0), COLUMN()+(-1), 1)), 2)</f>
        <v>144544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137661</v>
      </c>
      <c r="G12" s="12">
        <f ca="1">ROUND(INDIRECT(ADDRESS(ROW()+(0), COLUMN()+(-2), 1))*INDIRECT(ADDRESS(ROW()+(0), COLUMN()+(-1), 1)), 2)</f>
        <v>144544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1.2</v>
      </c>
      <c r="F13" s="14">
        <v>2690.43</v>
      </c>
      <c r="G13" s="14">
        <f ca="1">ROUND(INDIRECT(ADDRESS(ROW()+(0), COLUMN()+(-2), 1))*INDIRECT(ADDRESS(ROW()+(0), COLUMN()+(-1), 1)), 2)</f>
        <v>3228.52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297192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0.786</v>
      </c>
      <c r="F16" s="12">
        <v>27792.3</v>
      </c>
      <c r="G16" s="12">
        <f ca="1">ROUND(INDIRECT(ADDRESS(ROW()+(0), COLUMN()+(-2), 1))*INDIRECT(ADDRESS(ROW()+(0), COLUMN()+(-1), 1)), 2)</f>
        <v>21844.7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0.393</v>
      </c>
      <c r="F17" s="14">
        <v>20774.2</v>
      </c>
      <c r="G17" s="14">
        <f ca="1">ROUND(INDIRECT(ADDRESS(ROW()+(0), COLUMN()+(-2), 1))*INDIRECT(ADDRESS(ROW()+(0), COLUMN()+(-1), 1)), 2)</f>
        <v>8164.25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30009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327201</v>
      </c>
      <c r="G20" s="14">
        <f ca="1">ROUND(INDIRECT(ADDRESS(ROW()+(0), COLUMN()+(-2), 1))*INDIRECT(ADDRESS(ROW()+(0), COLUMN()+(-1), 1))/100, 2)</f>
        <v>6544.03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1)),INDIRECT(ADDRESS(ROW()+(-7), COLUMN()+(0), 1))), 2)</f>
        <v>333745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