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<sst xmlns="http://schemas.openxmlformats.org/spreadsheetml/2006/main" count="38" uniqueCount="38">
  <si>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</si>
  <si>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RSG155</t>
  </si>
  <si>
    <t xml:space="preserve">m²</t>
  </si>
  <si>
    <t xml:space="preserve">Piso interior de láminas de gres porcelánico técnico. Colocación en capa fina.</t>
  </si>
  <si>
    <r>
      <rPr>
        <sz val="8.25"/>
        <color rgb="FF000000"/>
        <rFont val="Arial"/>
        <family val="2"/>
      </rPr>
      <t xml:space="preserve">Piso interior de láminas de gres porcelánico técnico, con malla de fibra de vidrio incorporada, de 1000x1000x6 mm, gama media, capacidad de absorción de agua E&lt;0,1%, con resistencia al deslizamiento media; carga de rotura &gt;1500 N; resistencia a la flexión &gt;45 N/mm². SOPORTE: de mortero de cemento.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</si>
  <si>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</si>
  <si>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</si>
  <si>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</si>
  <si>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</si>
  <si>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</si>
  <si>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</si>
  <si>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</si>
  <si>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</si>
  <si>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</si>
  <si>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</si>
  <si>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</si>
  <si>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</si>
  <si>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media;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</si>
  <si>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</si>
  <si>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</si>
  <si>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</si>
  <si>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</si>
  <si>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</si>
  <si>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</si>
  <si>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</si>
  <si>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</si>
  <si>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</si>
  <si>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</si>
  <si>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</si>
  <si>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</si>
  <si>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</si>
  <si>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</si>
  <si>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</si>
  <si>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</si>
  <si>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</si>
  <si>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</si>
  <si>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$ 55.504,44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</si>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</sst>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1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7.5</v>
      </c>
      <c r="F10" s="12">
        <v>705.61</v>
      </c>
      <c r="G10" s="12">
        <f ca="1">ROUND(INDIRECT(ADDRESS(ROW()+(0), COLUMN()+(-2), 1))*INDIRECT(ADDRESS(ROW()+(0), COLUMN()+(-1), 1)), 2)</f>
        <v>5292.08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279404</v>
      </c>
      <c r="G11" s="12">
        <f ca="1">ROUND(INDIRECT(ADDRESS(ROW()+(0), COLUMN()+(-2), 1))*INDIRECT(ADDRESS(ROW()+(0), COLUMN()+(-1), 1)), 2)</f>
        <v>293374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6456.66</v>
      </c>
      <c r="G12" s="12">
        <f ca="1">ROUND(INDIRECT(ADDRESS(ROW()+(0), COLUMN()+(-2), 1))*INDIRECT(ADDRESS(ROW()+(0), COLUMN()+(-1), 1)), 2)</f>
        <v>426.14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0.03</v>
      </c>
      <c r="F13" s="14">
        <v>2690.43</v>
      </c>
      <c r="G13" s="14">
        <f ca="1">ROUND(INDIRECT(ADDRESS(ROW()+(0), COLUMN()+(-2), 1))*INDIRECT(ADDRESS(ROW()+(0), COLUMN()+(-1), 1)), 2)</f>
        <v>80.71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299173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0.572</v>
      </c>
      <c r="F16" s="12">
        <v>26625.3</v>
      </c>
      <c r="G16" s="12">
        <f ca="1">ROUND(INDIRECT(ADDRESS(ROW()+(0), COLUMN()+(-2), 1))*INDIRECT(ADDRESS(ROW()+(0), COLUMN()+(-1), 1)), 2)</f>
        <v>15229.6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0.286</v>
      </c>
      <c r="F17" s="14">
        <v>19903</v>
      </c>
      <c r="G17" s="14">
        <f ca="1">ROUND(INDIRECT(ADDRESS(ROW()+(0), COLUMN()+(-2), 1))*INDIRECT(ADDRESS(ROW()+(0), COLUMN()+(-1), 1)), 2)</f>
        <v>5692.27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20921.9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320095</v>
      </c>
      <c r="G20" s="14">
        <f ca="1">ROUND(INDIRECT(ADDRESS(ROW()+(0), COLUMN()+(-2), 1))*INDIRECT(ADDRESS(ROW()+(0), COLUMN()+(-1), 1))/100, 2)</f>
        <v>6401.9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326497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