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<sst xmlns="http://schemas.openxmlformats.org/spreadsheetml/2006/main" count="38" uniqueCount="38">
  <si>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</si>
  <si>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TIB010</t>
  </si>
  <si>
    <t xml:space="preserve">Ud</t>
  </si>
  <si>
    <t xml:space="preserve">Baliza de acero corten.</t>
  </si>
  <si>
    <r>
      <rPr>
        <sz val="8.25"/>
        <color rgb="FF000000"/>
        <rFont val="Arial"/>
        <family val="2"/>
      </rPr>
      <t xml:space="preserve">Baliza modelo Área "SANTA &amp; COLE", de 1100 mm de altura, compuesta por cuerpo de acero corten de 6 mm de espesor con forma de tetraedro y reflector inclinado de acero inoxidable AISI 304, con 3 led de 25 W, fijada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</si>
  <si>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</si>
  <si>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</si>
  <si>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</si>
  <si>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</si>
  <si>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</si>
  <si>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</si>
  <si>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</si>
  <si>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mt34syc301b</t>
  </si>
  <si>
    <t xml:space="preserve">Ud</t>
  </si>
  <si>
    <t xml:space="preserve">Baliza modelo Área "SANTA &amp; COLE", de 1100 mm de altura, compuesta por cuerpo de acero corten de 6 mm de espesor con forma de tetraedro y reflector inclinado de acero inoxidable AISI 304, con 3 led de 25 W, clase de protección I, grado de protección IP66, incluso pernos de anclaje.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</si>
  <si>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</si>
  <si>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</si>
  <si>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</si>
  <si>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</si>
  <si>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</si>
  <si>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</si>
  <si>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</si>
  <si>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</si>
  <si>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</si>
  <si>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</si>
  <si>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</si>
  <si>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</si>
  <si>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</si>
  <si>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</si>
  <si>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</si>
  <si>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</si>
  <si>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</si>
  <si>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</si>
  <si>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</si>
  <si>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</si>
  <si>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</si>
  <si>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$ 4.963.450,60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</si>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</sst>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9.07752e+006</v>
      </c>
      <c r="H10" s="12">
        <f ca="1">ROUND(INDIRECT(ADDRESS(ROW()+(0), COLUMN()+(-2), 1))*INDIRECT(ADDRESS(ROW()+(0), COLUMN()+(-1), 1)), 2)</f>
        <v>9.07752e+006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326424</v>
      </c>
      <c r="H11" s="14">
        <f ca="1">ROUND(INDIRECT(ADDRESS(ROW()+(0), COLUMN()+(-2), 1))*INDIRECT(ADDRESS(ROW()+(0), COLUMN()+(-1), 1)), 2)</f>
        <v>81606.1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9.15913e+006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0.248</v>
      </c>
      <c r="G14" s="12">
        <v>25476.9</v>
      </c>
      <c r="H14" s="12">
        <f ca="1">ROUND(INDIRECT(ADDRESS(ROW()+(0), COLUMN()+(-2), 1))*INDIRECT(ADDRESS(ROW()+(0), COLUMN()+(-1), 1)), 2)</f>
        <v>6318.28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0.248</v>
      </c>
      <c r="G15" s="12">
        <v>19044.7</v>
      </c>
      <c r="H15" s="12">
        <f ca="1">ROUND(INDIRECT(ADDRESS(ROW()+(0), COLUMN()+(-2), 1))*INDIRECT(ADDRESS(ROW()+(0), COLUMN()+(-1), 1)), 2)</f>
        <v>4723.07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0.248</v>
      </c>
      <c r="G16" s="12">
        <v>26179.2</v>
      </c>
      <c r="H16" s="12">
        <f ca="1">ROUND(INDIRECT(ADDRESS(ROW()+(0), COLUMN()+(-2), 1))*INDIRECT(ADDRESS(ROW()+(0), COLUMN()+(-1), 1)), 2)</f>
        <v>6492.43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0.248</v>
      </c>
      <c r="G17" s="14">
        <v>19008.4</v>
      </c>
      <c r="H17" s="14">
        <f ca="1">ROUND(INDIRECT(ADDRESS(ROW()+(0), COLUMN()+(-2), 1))*INDIRECT(ADDRESS(ROW()+(0), COLUMN()+(-1), 1)), 2)</f>
        <v>4714.09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22247.9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9.18137e+006</v>
      </c>
      <c r="H20" s="14">
        <f ca="1">ROUND(INDIRECT(ADDRESS(ROW()+(0), COLUMN()+(-2), 1))*INDIRECT(ADDRESS(ROW()+(0), COLUMN()+(-1), 1))/100, 2)</f>
        <v>183627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9.365e+006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