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<sst xmlns="http://schemas.openxmlformats.org/spreadsheetml/2006/main" count="35" uniqueCount="35">
  <si>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</si>
  <si>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TMF010</t>
  </si>
  <si>
    <t xml:space="preserve">Ud</t>
  </si>
  <si>
    <t xml:space="preserve">Fuente de fundición.</t>
  </si>
  <si>
    <r>
      <rPr>
        <sz val="8.25"/>
        <color rgb="FF000000"/>
        <rFont val="Arial"/>
        <family val="2"/>
      </rPr>
      <t xml:space="preserve">Fuente modelo Atlántida "SANTA &amp; COLE", de 120 cm de altura, con cuerpo de fundición de hierro con protección antioxidante y pintura de color negro, caño y pulsador de fundición de latón y rejilla de fundición de hierro pintada en color negro, fijada a una base de concreto f'c=210 kg/cm² (21 MPa), clase de exposición F0 S0 P0 C0, tamaño máximo del agregado 19 mm, manejabilidad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</si>
  <si>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</si>
  <si>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</si>
  <si>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</si>
  <si>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</si>
  <si>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</si>
  <si>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</si>
  <si>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</si>
  <si>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mt52fsc010a</t>
  </si>
  <si>
    <t xml:space="preserve">Ud</t>
  </si>
  <si>
    <t xml:space="preserve">Fuente modelo Atlántida "SANTA &amp; COLE", de 120 cm de altura, con cuerpo de fundición de hierro con protección antioxidante y pintura de color negro, caño y pulsador de fundición de latón y rejilla de fundición de hierro pintada en color negro. Incluso marco de acero galvanizado y pernos de anclaje.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</si>
  <si>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</si>
  <si>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</si>
  <si>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</si>
  <si>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</si>
  <si>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</si>
  <si>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</si>
  <si>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</si>
  <si>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</si>
  <si>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</si>
  <si>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</si>
  <si>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</si>
  <si>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</si>
  <si>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</si>
  <si>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</si>
  <si>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</si>
  <si>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</si>
  <si>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</si>
  <si>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</si>
  <si>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$ 3.979.735,18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</si>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</sst>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4.81794e+006</v>
      </c>
      <c r="G10" s="12">
        <f ca="1">ROUND(INDIRECT(ADDRESS(ROW()+(0), COLUMN()+(-2), 1))*INDIRECT(ADDRESS(ROW()+(0), COLUMN()+(-1), 1)), 2)</f>
        <v>4.81794e+006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326424</v>
      </c>
      <c r="G11" s="12">
        <f ca="1">ROUND(INDIRECT(ADDRESS(ROW()+(0), COLUMN()+(-2), 1))*INDIRECT(ADDRESS(ROW()+(0), COLUMN()+(-1), 1)), 2)</f>
        <v>81606.1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10479.4</v>
      </c>
      <c r="G12" s="14">
        <f ca="1">ROUND(INDIRECT(ADDRESS(ROW()+(0), COLUMN()+(-2), 1))*INDIRECT(ADDRESS(ROW()+(0), COLUMN()+(-1), 1)), 2)</f>
        <v>2095.88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4.90164e+006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5.215</v>
      </c>
      <c r="F15" s="12">
        <v>25476.9</v>
      </c>
      <c r="G15" s="12">
        <f ca="1">ROUND(INDIRECT(ADDRESS(ROW()+(0), COLUMN()+(-2), 1))*INDIRECT(ADDRESS(ROW()+(0), COLUMN()+(-1), 1)), 2)</f>
        <v>132862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5.215</v>
      </c>
      <c r="F16" s="14">
        <v>19044.7</v>
      </c>
      <c r="G16" s="14">
        <f ca="1">ROUND(INDIRECT(ADDRESS(ROW()+(0), COLUMN()+(-2), 1))*INDIRECT(ADDRESS(ROW()+(0), COLUMN()+(-1), 1)), 2)</f>
        <v>99317.9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232180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5.13382e+006</v>
      </c>
      <c r="G19" s="14">
        <f ca="1">ROUND(INDIRECT(ADDRESS(ROW()+(0), COLUMN()+(-2), 1))*INDIRECT(ADDRESS(ROW()+(0), COLUMN()+(-1), 1))/100, 2)</f>
        <v>102676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5.23649e+006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