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<sst xmlns="http://schemas.openxmlformats.org/spreadsheetml/2006/main" count="32" uniqueCount="32">
  <si>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</si>
  <si>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TMI010</t>
  </si>
  <si>
    <t xml:space="preserve">Ud</t>
  </si>
  <si>
    <t xml:space="preserve">Estacionamiento para bicicletas, de acero inoxidable.</t>
  </si>
  <si>
    <r>
      <rPr>
        <sz val="8.25"/>
        <color rgb="FF000000"/>
        <rFont val="Arial"/>
        <family val="2"/>
      </rPr>
      <t xml:space="preserve">Estacionamiento para bicicletas modelo Bicilínea "SANTA &amp; COLE" de tres tramos, para 24 bicicletas, de 905 cm de longitud, compuesto por soportes de barandilla de pletina de acero inoxidable AISI 304 acabado esmerilado, pasamanos y brazos de tubo de acero inoxidable AISI 304 acabado pulido de 84 y 51 mm de diámetro respectivamente y 2 mm de espesor, fijado a una superficie soporte con elementos de anclaje.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</si>
  <si>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</si>
  <si>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</si>
  <si>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</si>
  <si>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</si>
  <si>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</si>
  <si>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</si>
  <si>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</si>
  <si>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mt52asc010c</t>
  </si>
  <si>
    <t xml:space="preserve">Ud</t>
  </si>
  <si>
    <t xml:space="preserve">Estacionamiento para bicicletas modelo Bicilínea "SANTA &amp; COLE" de tres tramos, para 24 bicicletas, de 905 cm de longitud, compuesto por soportes de barandilla de pletina de acero inoxidable AISI 304 acabado esmerilado, pasamanos y brazos de tubo de acero inoxidable AISI 304 acabado pulido de 84 y 51 mm de diámetro respectivamente y 2 mm de espesor, incluso pernos de anclaje.</t>
  </si>
  <si>
    <t xml:space="preserve">mt09reh330</t>
  </si>
  <si>
    <t xml:space="preserve">kg</t>
  </si>
  <si>
    <t xml:space="preserve">Mortero de resina epoxi con arena de sílice, de endurecimiento rápido, para relleno de anclajes.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</si>
  <si>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</si>
  <si>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</si>
  <si>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</si>
  <si>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</si>
  <si>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obra blanca de obra civil.</t>
  </si>
  <si>
    <t xml:space="preserve">mo087</t>
  </si>
  <si>
    <t xml:space="preserve">h</t>
  </si>
  <si>
    <t xml:space="preserve">Ayudante de obra blanca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</si>
  <si>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</si>
  <si>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</si>
  <si>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</si>
  <si>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</si>
  <si>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$ 3.417.474,95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</si>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</sst>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6.12" customWidth="1"/>
    <col min="5" max="5" width="66.64" customWidth="1"/>
    <col min="6" max="6" width="9.52" customWidth="1"/>
    <col min="7" max="7" width="16.15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1.58862e+007</v>
      </c>
      <c r="H10" s="12">
        <f ca="1">ROUND(INDIRECT(ADDRESS(ROW()+(0), COLUMN()+(-2), 1))*INDIRECT(ADDRESS(ROW()+(0), COLUMN()+(-1), 1)), 2)</f>
        <v>1.58862e+007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</v>
      </c>
      <c r="G11" s="14">
        <v>10479.4</v>
      </c>
      <c r="H11" s="14">
        <f ca="1">ROUND(INDIRECT(ADDRESS(ROW()+(0), COLUMN()+(-2), 1))*INDIRECT(ADDRESS(ROW()+(0), COLUMN()+(-1), 1)), 2)</f>
        <v>2095.88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1.58883e+007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1.49</v>
      </c>
      <c r="G14" s="12">
        <v>25476.9</v>
      </c>
      <c r="H14" s="12">
        <f ca="1">ROUND(INDIRECT(ADDRESS(ROW()+(0), COLUMN()+(-2), 1))*INDIRECT(ADDRESS(ROW()+(0), COLUMN()+(-1), 1)), 2)</f>
        <v>37960.6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1.49</v>
      </c>
      <c r="G15" s="14">
        <v>19044.7</v>
      </c>
      <c r="H15" s="14">
        <f ca="1">ROUND(INDIRECT(ADDRESS(ROW()+(0), COLUMN()+(-2), 1))*INDIRECT(ADDRESS(ROW()+(0), COLUMN()+(-1), 1)), 2)</f>
        <v>28376.5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66337.1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1.59546e+007</v>
      </c>
      <c r="H18" s="14">
        <f ca="1">ROUND(INDIRECT(ADDRESS(ROW()+(0), COLUMN()+(-2), 1))*INDIRECT(ADDRESS(ROW()+(0), COLUMN()+(-1), 1))/100, 2)</f>
        <v>319092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1.62737e+007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