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<sst xmlns="http://schemas.openxmlformats.org/spreadsheetml/2006/main" count="35" uniqueCount="35">
  <si>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</si>
  <si>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TMI030</t>
  </si>
  <si>
    <t xml:space="preserve">Ud</t>
  </si>
  <si>
    <t xml:space="preserve">Estacionamiento para bicicletas, de espuma de poliuretano.</t>
  </si>
  <si>
    <r>
      <rPr>
        <sz val="8.25"/>
        <color rgb="FF000000"/>
        <rFont val="Arial"/>
        <family val="2"/>
      </rPr>
      <t xml:space="preserve">Estacionamiento para bicicletas modelo Key "SANTA &amp; COLE", para 2 bicicletas, con cuerpo de espuma de poliuretano color gris antracita, estructura interior de perfiles de acero y base de fundición de aluminio pintada en color gris, fijado a una base de concreto f'c=210 kg/cm² (21 MPa), clase de exposición F0 S0 P0 C0, tamaño máximo del agregado 19 mm, manejabilidad plástica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</si>
  <si>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</si>
  <si>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</si>
  <si>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</si>
  <si>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</si>
  <si>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</si>
  <si>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</si>
  <si>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</si>
  <si>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mt52asc040b</t>
  </si>
  <si>
    <t xml:space="preserve">Ud</t>
  </si>
  <si>
    <t xml:space="preserve">Estacionamiento para bicicletas modelo Key "SANTA &amp; COLE", para 2 bicicletas, con cuerpo de espuma de poliuretano color gris antracita, estructura interior de perfiles de acero y base de fundición de aluminio pintada en color gris, incluso pernos de anclaje.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</si>
  <si>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</si>
  <si>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</si>
  <si>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</si>
  <si>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</si>
  <si>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</si>
  <si>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</si>
  <si>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</si>
  <si>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</si>
  <si>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</si>
  <si>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</si>
  <si>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</si>
  <si>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</si>
  <si>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</si>
  <si>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</si>
  <si>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</si>
  <si>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</si>
  <si>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</si>
  <si>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</si>
  <si>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$ 327.186,11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</si>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</sst>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762685</v>
      </c>
      <c r="G10" s="12">
        <f ca="1">ROUND(INDIRECT(ADDRESS(ROW()+(0), COLUMN()+(-2), 1))*INDIRECT(ADDRESS(ROW()+(0), COLUMN()+(-1), 1)), 2)</f>
        <v>762685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326424</v>
      </c>
      <c r="G11" s="12">
        <f ca="1">ROUND(INDIRECT(ADDRESS(ROW()+(0), COLUMN()+(-2), 1))*INDIRECT(ADDRESS(ROW()+(0), COLUMN()+(-1), 1)), 2)</f>
        <v>81606.1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10479.4</v>
      </c>
      <c r="G12" s="14">
        <f ca="1">ROUND(INDIRECT(ADDRESS(ROW()+(0), COLUMN()+(-2), 1))*INDIRECT(ADDRESS(ROW()+(0), COLUMN()+(-1), 1)), 2)</f>
        <v>2095.88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846387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0.621</v>
      </c>
      <c r="F15" s="12">
        <v>25476.9</v>
      </c>
      <c r="G15" s="12">
        <f ca="1">ROUND(INDIRECT(ADDRESS(ROW()+(0), COLUMN()+(-2), 1))*INDIRECT(ADDRESS(ROW()+(0), COLUMN()+(-1), 1)), 2)</f>
        <v>15821.2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0.621</v>
      </c>
      <c r="F16" s="14">
        <v>19044.7</v>
      </c>
      <c r="G16" s="14">
        <f ca="1">ROUND(INDIRECT(ADDRESS(ROW()+(0), COLUMN()+(-2), 1))*INDIRECT(ADDRESS(ROW()+(0), COLUMN()+(-1), 1)), 2)</f>
        <v>11826.7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27647.9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874035</v>
      </c>
      <c r="G19" s="14">
        <f ca="1">ROUND(INDIRECT(ADDRESS(ROW()+(0), COLUMN()+(-2), 1))*INDIRECT(ADDRESS(ROW()+(0), COLUMN()+(-1), 1))/100, 2)</f>
        <v>17480.7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891515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