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<sst xmlns="http://schemas.openxmlformats.org/spreadsheetml/2006/main" count="50" uniqueCount="50">
  <si>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</si>
  <si>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ICB011</t>
  </si>
  <si>
    <t xml:space="preserve">Ud</t>
  </si>
  <si>
    <t xml:space="preserve">Calentador solar térmico para instalación colectiva, sobre cubierta inclinada.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</si>
  <si>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inclinada.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</si>
  <si>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</si>
  <si>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</si>
  <si>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</si>
  <si>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</si>
  <si>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</si>
  <si>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</si>
  <si>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</si>
  <si>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</si>
  <si>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</si>
  <si>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Calentador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</si>
  <si>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mt38css551b</t>
  </si>
  <si>
    <t xml:space="preserve">Ud</t>
  </si>
  <si>
    <t xml:space="preserve">Bastidor de calentador solar térmico, para 2 paneles, sobre cubierta inclinada de teja plana, "SAUNIER DUVAL".</t>
  </si>
  <si>
    <t xml:space="preserve">mt38css560</t>
  </si>
  <si>
    <t xml:space="preserve">Ud</t>
  </si>
  <si>
    <t xml:space="preserve">Kit hidráulico de entrada y salida para batería de calentadores solares térmicos, "SAUNIER DUVAL".</t>
  </si>
  <si>
    <t xml:space="preserve">mt38css562</t>
  </si>
  <si>
    <t xml:space="preserve">Ud</t>
  </si>
  <si>
    <t xml:space="preserve">Kit hidráulico de unión entre calentadores solares sobre cubierta inclinada, "SAUNIER DUVAL".</t>
  </si>
  <si>
    <t xml:space="preserve">mt38css580</t>
  </si>
  <si>
    <t xml:space="preserve">Ud</t>
  </si>
  <si>
    <t xml:space="preserve">Purgador automático para calentadores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</si>
  <si>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</si>
  <si>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</si>
  <si>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</si>
  <si>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</si>
  <si>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</si>
  <si>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calentador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</si>
  <si>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</si>
  <si>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</si>
  <si>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</si>
  <si>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</si>
  <si>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</si>
  <si>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</si>
  <si>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</si>
  <si>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</si>
  <si>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</si>
  <si>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</si>
  <si>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</si>
  <si>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</si>
  <si>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</si>
  <si>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</si>
  <si>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</si>
  <si>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$ 9.088.550,57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</si>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</sst>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4.12888e+006</v>
      </c>
      <c r="H10" s="12">
        <f ca="1">ROUND(INDIRECT(ADDRESS(ROW()+(0), COLUMN()+(-2), 1))*INDIRECT(ADDRESS(ROW()+(0), COLUMN()+(-1), 1)), 2)</f>
        <v>8.25775e+006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1.78108e+006</v>
      </c>
      <c r="H11" s="12">
        <f ca="1">ROUND(INDIRECT(ADDRESS(ROW()+(0), COLUMN()+(-2), 1))*INDIRECT(ADDRESS(ROW()+(0), COLUMN()+(-1), 1)), 2)</f>
        <v>1.78108e+006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296847</v>
      </c>
      <c r="H12" s="12">
        <f ca="1">ROUND(INDIRECT(ADDRESS(ROW()+(0), COLUMN()+(-2), 1))*INDIRECT(ADDRESS(ROW()+(0), COLUMN()+(-1), 1)), 2)</f>
        <v>296847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296847</v>
      </c>
      <c r="H13" s="12">
        <f ca="1">ROUND(INDIRECT(ADDRESS(ROW()+(0), COLUMN()+(-2), 1))*INDIRECT(ADDRESS(ROW()+(0), COLUMN()+(-1), 1)), 2)</f>
        <v>296847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404792</v>
      </c>
      <c r="H14" s="12">
        <f ca="1">ROUND(INDIRECT(ADDRESS(ROW()+(0), COLUMN()+(-2), 1))*INDIRECT(ADDRESS(ROW()+(0), COLUMN()+(-1), 1)), 2)</f>
        <v>404792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215889</v>
      </c>
      <c r="H15" s="12">
        <f ca="1">ROUND(INDIRECT(ADDRESS(ROW()+(0), COLUMN()+(-2), 1))*INDIRECT(ADDRESS(ROW()+(0), COLUMN()+(-1), 1)), 2)</f>
        <v>215889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350820</v>
      </c>
      <c r="H16" s="12">
        <f ca="1">ROUND(INDIRECT(ADDRESS(ROW()+(0), COLUMN()+(-2), 1))*INDIRECT(ADDRESS(ROW()+(0), COLUMN()+(-1), 1)), 2)</f>
        <v>129803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32692.6</v>
      </c>
      <c r="H17" s="14">
        <f ca="1">ROUND(INDIRECT(ADDRESS(ROW()+(0), COLUMN()+(-2), 1))*INDIRECT(ADDRESS(ROW()+(0), COLUMN()+(-1), 1)), 2)</f>
        <v>65385.2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1.14484e+007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6.102</v>
      </c>
      <c r="G20" s="12">
        <v>26179.2</v>
      </c>
      <c r="H20" s="12">
        <f ca="1">ROUND(INDIRECT(ADDRESS(ROW()+(0), COLUMN()+(-2), 1))*INDIRECT(ADDRESS(ROW()+(0), COLUMN()+(-1), 1)), 2)</f>
        <v>159745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6.102</v>
      </c>
      <c r="G21" s="14">
        <v>19008.4</v>
      </c>
      <c r="H21" s="14">
        <f ca="1">ROUND(INDIRECT(ADDRESS(ROW()+(0), COLUMN()+(-2), 1))*INDIRECT(ADDRESS(ROW()+(0), COLUMN()+(-1), 1)), 2)</f>
        <v>115989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275735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1.17241e+007</v>
      </c>
      <c r="H24" s="14">
        <f ca="1">ROUND(INDIRECT(ADDRESS(ROW()+(0), COLUMN()+(-2), 1))*INDIRECT(ADDRESS(ROW()+(0), COLUMN()+(-1), 1))/100, 2)</f>
        <v>234483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1.19586e+007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