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<sst xmlns="http://schemas.openxmlformats.org/spreadsheetml/2006/main" count="41" uniqueCount="41">
  <si>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</si>
  <si>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</si>
  <si>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</si>
  <si>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</si>
  <si>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"SAUNIER DUVAL", formado por módulo de gestión de tres circuitos de calefacción, a la misma o a distinta temperatura, con cuatro sondas de temperatura, RED 5, controles remotos, MiPro Sense Remoto (SR 92) y actuadores térmicos para un voltaje de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</si>
  <si>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</si>
  <si>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</si>
  <si>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</si>
  <si>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</si>
  <si>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</si>
  <si>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</si>
  <si>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</si>
  <si>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mt38cmd106b</t>
  </si>
  <si>
    <t xml:space="preserve">Ud</t>
  </si>
  <si>
    <t xml:space="preserve">Módulo de gestión de tres circuitos de calefacción, a la misma o a distinta temperatura, con cuatro sondas de temperatura, RED 5 "SAUNIER DUVAL".</t>
  </si>
  <si>
    <t xml:space="preserve">mt38cmd097a</t>
  </si>
  <si>
    <t xml:space="preserve">Ud</t>
  </si>
  <si>
    <t xml:space="preserve">Control remoto, MiPro Sense Remoto (SR 92) "SAUNIER DUVAL" para gestión de circuito de calefacción, vía cable.</t>
  </si>
  <si>
    <t xml:space="preserve">mt38srs300c</t>
  </si>
  <si>
    <t xml:space="preserve">Ud</t>
  </si>
  <si>
    <t xml:space="preserve">Actuador térmico para un voltaje de 230 V, "SAUNIER DUVAL".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</si>
  <si>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</si>
  <si>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</si>
  <si>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</si>
  <si>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</si>
  <si>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</si>
  <si>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</si>
  <si>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</si>
  <si>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</si>
  <si>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</si>
  <si>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</si>
  <si>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</si>
  <si>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</si>
  <si>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</si>
  <si>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</si>
  <si>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</si>
  <si>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</si>
  <si>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</si>
  <si>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</si>
  <si>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$ 222.705,08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</si>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</sst>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1.61917e+006</v>
      </c>
      <c r="H10" s="12">
        <f ca="1">ROUND(INDIRECT(ADDRESS(ROW()+(0), COLUMN()+(-2), 1))*INDIRECT(ADDRESS(ROW()+(0), COLUMN()+(-1), 1)), 2)</f>
        <v>1.61917e+006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971500</v>
      </c>
      <c r="H11" s="12">
        <f ca="1">ROUND(INDIRECT(ADDRESS(ROW()+(0), COLUMN()+(-2), 1))*INDIRECT(ADDRESS(ROW()+(0), COLUMN()+(-1), 1)), 2)</f>
        <v>1.943e+006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233862</v>
      </c>
      <c r="H12" s="12">
        <f ca="1">ROUND(INDIRECT(ADDRESS(ROW()+(0), COLUMN()+(-2), 1))*INDIRECT(ADDRESS(ROW()+(0), COLUMN()+(-1), 1)), 2)</f>
        <v>701585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1989.41</v>
      </c>
      <c r="H13" s="12">
        <f ca="1">ROUND(INDIRECT(ADDRESS(ROW()+(0), COLUMN()+(-2), 1))*INDIRECT(ADDRESS(ROW()+(0), COLUMN()+(-1), 1)), 2)</f>
        <v>19894.1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2212.87</v>
      </c>
      <c r="H14" s="14">
        <f ca="1">ROUND(INDIRECT(ADDRESS(ROW()+(0), COLUMN()+(-2), 1))*INDIRECT(ADDRESS(ROW()+(0), COLUMN()+(-1), 1)), 2)</f>
        <v>44257.4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4.3279e+006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</v>
      </c>
      <c r="G17" s="12">
        <v>26179.2</v>
      </c>
      <c r="H17" s="12">
        <f ca="1">ROUND(INDIRECT(ADDRESS(ROW()+(0), COLUMN()+(-2), 1))*INDIRECT(ADDRESS(ROW()+(0), COLUMN()+(-1), 1)), 2)</f>
        <v>22514.1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</v>
      </c>
      <c r="G18" s="14">
        <v>19008.4</v>
      </c>
      <c r="H18" s="14">
        <f ca="1">ROUND(INDIRECT(ADDRESS(ROW()+(0), COLUMN()+(-2), 1))*INDIRECT(ADDRESS(ROW()+(0), COLUMN()+(-1), 1)), 2)</f>
        <v>16347.2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38861.3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4.36677e+006</v>
      </c>
      <c r="H21" s="14">
        <f ca="1">ROUND(INDIRECT(ADDRESS(ROW()+(0), COLUMN()+(-2), 1))*INDIRECT(ADDRESS(ROW()+(0), COLUMN()+(-1), 1))/100, 2)</f>
        <v>87335.3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4.4541e+006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