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<sst xmlns="http://schemas.openxmlformats.org/spreadsheetml/2006/main" count="38" uniqueCount="38">
  <si>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</si>
  <si>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</si>
  <si>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</si>
  <si>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</si>
  <si>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1-025 NW "SAUNIER DUVAL", potencia frigorífica nominal 2,5 kW, potencia frigorífica mínima/máxima: 0,5/3,25 kW, SEER 6,5 (clase A++), potencia calorífica nominal 2,8 kW, potencia calorífica mínima/máxima: 0,5/3,5 kW, SCOP 4 (clase A+), formado por una unidad interior de pared SDHL 1-025 NWI, presión sonora mínima/máxima: 22/38 dBA, mando a distancia inalámbrico, y una unidad exterior SDHL 1-025 NWO, con compresor tipo Inverter DC, potencia sonora 62 dBA, dimensiones 550x732x330 mm, peso 25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módulo con comunicación vía Wi-Fi para control desde smartphone o tablet, filtros de aire de catequina.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</si>
  <si>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</si>
  <si>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</si>
  <si>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</si>
  <si>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</si>
  <si>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</si>
  <si>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</si>
  <si>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</si>
  <si>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mt42sau006aa</t>
  </si>
  <si>
    <t xml:space="preserve">Ud</t>
  </si>
  <si>
    <t xml:space="preserve">Equipo de aire acondicionado, sistema aire-aire split 1x1, para gas R-32, bomba de calor, alimentación monofásica (230V/50Hz), VivAir SDHL 1-025 NW "SAUNIER DUVAL", potencia frigorífica nominal 2,5 kW, potencia frigorífica mínima/máxima: 0,5/3,25 kW, SEER 6,5 (clase A++), potencia calorífica nominal 2,8 kW, potencia calorífica mínima/máxima: 0,5/3,5 kW, SCOP 4 (clase A+), formado por una unidad interior de pared SDHL 1-025 NWI, presión sonora mínima/máxima: 22/38 dBA, mando a distancia inalámbrico, y una unidad exterior SDHL 1-025 NWO, con compresor tipo Inverter DC, potencia sonora 62 dBA, dimensiones 550x732x330 mm, peso 25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</si>
  <si>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mt42sau100a</t>
  </si>
  <si>
    <t xml:space="preserve">Ud</t>
  </si>
  <si>
    <t xml:space="preserve">Filtro de aire de catequina, "SAUNIER DUVAL", para unidad interior de aire acondicionado de pared.</t>
  </si>
  <si>
    <t xml:space="preserve">mt42sau010a</t>
  </si>
  <si>
    <t xml:space="preserve">Ud</t>
  </si>
  <si>
    <t xml:space="preserve">Módulo con comunicación vía Wi-Fi para control desde smartphone o tablet "SAUNIER DUVAL".</t>
  </si>
  <si>
    <t xml:space="preserve">mt42www085</t>
  </si>
  <si>
    <t xml:space="preserve">Ud</t>
  </si>
  <si>
    <t xml:space="preserve">Kit de soportes de pared, formado por juego de escuadras de 50x45 cm y cuatro amortiguadores de caucho, con sus chazos,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</si>
  <si>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</si>
  <si>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</si>
  <si>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</si>
  <si>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</si>
  <si>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</si>
  <si>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</si>
  <si>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</si>
  <si>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</si>
  <si>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</si>
  <si>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</si>
  <si>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</si>
  <si>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</si>
  <si>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$ 1.499.935,06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</si>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</sst>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4.44671e+006</v>
      </c>
      <c r="G10" s="12">
        <f ca="1">ROUND(INDIRECT(ADDRESS(ROW()+(0), COLUMN()+(-2), 1))*INDIRECT(ADDRESS(ROW()+(0), COLUMN()+(-1), 1)), 2)</f>
        <v>4.44671e+006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146273</v>
      </c>
      <c r="G11" s="12">
        <f ca="1">ROUND(INDIRECT(ADDRESS(ROW()+(0), COLUMN()+(-2), 1))*INDIRECT(ADDRESS(ROW()+(0), COLUMN()+(-1), 1)), 2)</f>
        <v>292547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292547</v>
      </c>
      <c r="G12" s="12">
        <f ca="1">ROUND(INDIRECT(ADDRESS(ROW()+(0), COLUMN()+(-2), 1))*INDIRECT(ADDRESS(ROW()+(0), COLUMN()+(-1), 1)), 2)</f>
        <v>292547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110583</v>
      </c>
      <c r="G13" s="14">
        <f ca="1">ROUND(INDIRECT(ADDRESS(ROW()+(0), COLUMN()+(-2), 1))*INDIRECT(ADDRESS(ROW()+(0), COLUMN()+(-1), 1)), 2)</f>
        <v>110583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5.14238e+006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2.423</v>
      </c>
      <c r="F16" s="12">
        <v>26179.2</v>
      </c>
      <c r="G16" s="12">
        <f ca="1">ROUND(INDIRECT(ADDRESS(ROW()+(0), COLUMN()+(-2), 1))*INDIRECT(ADDRESS(ROW()+(0), COLUMN()+(-1), 1)), 2)</f>
        <v>63432.1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2.423</v>
      </c>
      <c r="F17" s="14">
        <v>19008.4</v>
      </c>
      <c r="G17" s="14">
        <f ca="1">ROUND(INDIRECT(ADDRESS(ROW()+(0), COLUMN()+(-2), 1))*INDIRECT(ADDRESS(ROW()+(0), COLUMN()+(-1), 1)), 2)</f>
        <v>46057.4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109490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5.25187e+006</v>
      </c>
      <c r="G20" s="14">
        <f ca="1">ROUND(INDIRECT(ADDRESS(ROW()+(0), COLUMN()+(-2), 1))*INDIRECT(ADDRESS(ROW()+(0), COLUMN()+(-1), 1))/100, 2)</f>
        <v>105037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5.35691e+006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