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<sst xmlns="http://schemas.openxmlformats.org/spreadsheetml/2006/main" count="35" uniqueCount="35">
  <si>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</si>
  <si>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</si>
  <si>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</si>
  <si>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</si>
  <si>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SDHL 1-045 NW "SAUNIER DUVAL", potencia frigorífica nominal 4,6 kW, potencia frigorífica mínima/máxima: 1/5,3 kW, SEER 6,4 (clase A++), potencia calorífica nominal 5,2 kW, potencia calorífica mínima/máxima: 1/5,65 kW, SCOP 4 (clase A+), formado por una unidad interior de pared SDHL 1-050 NWI, presión sonora mínima/máxima: 31/44 dBA, mando a distancia inalámbrico, y una unidad exterior SDHL 1-050 NWO, con compresor tipo Inverter DC, potencia sonora 63 dBA, dimensiones 555x732x330 mm, peso 26,5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Accesorios: filtros de aire de catequina. Incluso elementos antivibratorios y soportes de pared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</si>
  <si>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</si>
  <si>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</si>
  <si>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</si>
  <si>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</si>
  <si>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</si>
  <si>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</si>
  <si>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</si>
  <si>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mt42sau006kc</t>
  </si>
  <si>
    <t xml:space="preserve">Ud</t>
  </si>
  <si>
    <t xml:space="preserve">Equipo de aire acondicionado, sistema aire-aire split 1x1, para gas R-32, bomba de calor, alimentación monofásica (230V/50Hz), VivAir SDHL 1-045 NW "SAUNIER DUVAL", potencia frigorífica nominal 4,6 kW, potencia frigorífica mínima/máxima: 1/5,3 kW, SEER 6,4 (clase A++), potencia calorífica nominal 5,2 kW, potencia calorífica mínima/máxima: 1/5,65 kW, SCOP 4 (clase A+), formado por una unidad interior de pared SDHL 1-050 NWI, presión sonora mínima/máxima: 31/44 dBA, mando a distancia inalámbrico, y una unidad exterior SDHL 1-050 NWO, con compresor tipo Inverter DC, potencia sonora 63 dBA, dimensiones 555x732x330 mm, peso 26,5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</si>
  <si>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mt42sau100a</t>
  </si>
  <si>
    <t xml:space="preserve">Ud</t>
  </si>
  <si>
    <t xml:space="preserve">Filtro de aire de catequina, "SAUNIER DUVAL", para unidad interior de aire acondicionado de pared.</t>
  </si>
  <si>
    <t xml:space="preserve">mt42www085</t>
  </si>
  <si>
    <t xml:space="preserve">Ud</t>
  </si>
  <si>
    <t xml:space="preserve">Kit de soportes de pared, formado por juego de escuadras de 50x45 cm y cuatro amortiguadores de caucho, con sus chazos,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</si>
  <si>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</si>
  <si>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</si>
  <si>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</si>
  <si>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</si>
  <si>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</si>
  <si>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</si>
  <si>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</si>
  <si>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</si>
  <si>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</si>
  <si>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</si>
  <si>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</si>
  <si>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</si>
  <si>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$ 2.318.737,86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</si>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</sst>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50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7.60621e+006</v>
      </c>
      <c r="G10" s="12">
        <f ca="1">ROUND(INDIRECT(ADDRESS(ROW()+(0), COLUMN()+(-2), 1))*INDIRECT(ADDRESS(ROW()+(0), COLUMN()+(-1), 1)), 2)</f>
        <v>7.60621e+006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146273</v>
      </c>
      <c r="G11" s="12">
        <f ca="1">ROUND(INDIRECT(ADDRESS(ROW()+(0), COLUMN()+(-2), 1))*INDIRECT(ADDRESS(ROW()+(0), COLUMN()+(-1), 1)), 2)</f>
        <v>292547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110583</v>
      </c>
      <c r="G12" s="14">
        <f ca="1">ROUND(INDIRECT(ADDRESS(ROW()+(0), COLUMN()+(-2), 1))*INDIRECT(ADDRESS(ROW()+(0), COLUMN()+(-1), 1)), 2)</f>
        <v>110583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8.00934e+006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2.423</v>
      </c>
      <c r="F15" s="12">
        <v>26179.2</v>
      </c>
      <c r="G15" s="12">
        <f ca="1">ROUND(INDIRECT(ADDRESS(ROW()+(0), COLUMN()+(-2), 1))*INDIRECT(ADDRESS(ROW()+(0), COLUMN()+(-1), 1)), 2)</f>
        <v>63432.1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2.423</v>
      </c>
      <c r="F16" s="14">
        <v>19008.4</v>
      </c>
      <c r="G16" s="14">
        <f ca="1">ROUND(INDIRECT(ADDRESS(ROW()+(0), COLUMN()+(-2), 1))*INDIRECT(ADDRESS(ROW()+(0), COLUMN()+(-1), 1)), 2)</f>
        <v>46057.4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109490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8.11883e+006</v>
      </c>
      <c r="G19" s="14">
        <f ca="1">ROUND(INDIRECT(ADDRESS(ROW()+(0), COLUMN()+(-2), 1))*INDIRECT(ADDRESS(ROW()+(0), COLUMN()+(-1), 1))/100, 2)</f>
        <v>162377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8.28121e+006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