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<sst xmlns="http://schemas.openxmlformats.org/spreadsheetml/2006/main" count="35" uniqueCount="35">
  <si>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</si>
  <si>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ICN040</t>
  </si>
  <si>
    <t xml:space="preserve">Ud</t>
  </si>
  <si>
    <t xml:space="preserve">Equipo de aire acondicionado con unidad interior con distribución por ducto rectangular,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</si>
  <si>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de suelo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</si>
  <si>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</si>
  <si>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</si>
  <si>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</si>
  <si>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</si>
  <si>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</si>
  <si>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</si>
  <si>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</si>
  <si>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mt42sau061a</t>
  </si>
  <si>
    <t xml:space="preserve">Ud</t>
  </si>
  <si>
    <t xml:space="preserve">Equipo de aire acondicionado, sistema aire-aire split 1x1, para gas R-32, bomba de calor, alimentación monofásica (230V/50Hz), VivAir SDH 19-050 IDN "SAUNIER DUVAL", potencia frigorífica nominal 5 kW, potencia frigorífica mínima/máxima: 1,5/5,5 kW, SEER 6,1 (clase A++), potencia calorífica nominal 5,5 kW, potencia calorífica mínima/máxima: 1,5/6 kW, SCOP 4 (clase A+), formado por una unidad interior de techo con distribución por ducto rectangular de baja silueta SDH 19-050 IDNI, presión sonora mínima/máxima: 36/43 dBA, dimensiones 200x1000x450 mm, peso 26 kg, con filtro purificador del aire y contacto para encendido y apagado de forma remota, mando a distancia por cable, con programación diaria, y una unidad exterior SDH 19-050 IKDNO, con compresor rotativo tipo Inverter DC, ventilador modulante, control de condensación y válvula de expansión electrónica,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</si>
  <si>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</si>
  <si>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</si>
  <si>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</si>
  <si>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</si>
  <si>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</si>
  <si>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</si>
  <si>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</si>
  <si>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</si>
  <si>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</si>
  <si>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</si>
  <si>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</si>
  <si>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</si>
  <si>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</si>
  <si>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</si>
  <si>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</si>
  <si>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</si>
  <si>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</si>
  <si>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</si>
  <si>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$ 3.707.527,67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</si>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</sst>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92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1.26965e+007</v>
      </c>
      <c r="G10" s="12">
        <f ca="1">ROUND(INDIRECT(ADDRESS(ROW()+(0), COLUMN()+(-2), 1))*INDIRECT(ADDRESS(ROW()+(0), COLUMN()+(-1), 1)), 2)</f>
        <v>1.26965e+007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128721</v>
      </c>
      <c r="G11" s="12">
        <f ca="1">ROUND(INDIRECT(ADDRESS(ROW()+(0), COLUMN()+(-2), 1))*INDIRECT(ADDRESS(ROW()+(0), COLUMN()+(-1), 1)), 2)</f>
        <v>128721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1.2872e+007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2.423</v>
      </c>
      <c r="F15" s="12">
        <v>26179.2</v>
      </c>
      <c r="G15" s="12">
        <f ca="1">ROUND(INDIRECT(ADDRESS(ROW()+(0), COLUMN()+(-2), 1))*INDIRECT(ADDRESS(ROW()+(0), COLUMN()+(-1), 1)), 2)</f>
        <v>63432.1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2.423</v>
      </c>
      <c r="F16" s="14">
        <v>19008.4</v>
      </c>
      <c r="G16" s="14">
        <f ca="1">ROUND(INDIRECT(ADDRESS(ROW()+(0), COLUMN()+(-2), 1))*INDIRECT(ADDRESS(ROW()+(0), COLUMN()+(-1), 1)), 2)</f>
        <v>46057.4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109490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1.29815e+007</v>
      </c>
      <c r="G19" s="14">
        <f ca="1">ROUND(INDIRECT(ADDRESS(ROW()+(0), COLUMN()+(-2), 1))*INDIRECT(ADDRESS(ROW()+(0), COLUMN()+(-1), 1))/100, 2)</f>
        <v>259631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1.32412e+007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