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<sst xmlns="http://schemas.openxmlformats.org/spreadsheetml/2006/main" count="35" uniqueCount="35">
  <si>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</si>
  <si>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</si>
  <si>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</si>
  <si>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</si>
  <si>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</si>
  <si>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</si>
  <si>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</si>
  <si>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</si>
  <si>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</si>
  <si>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</si>
  <si>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</si>
  <si>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</si>
  <si>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mt42sau061A</t>
  </si>
  <si>
    <t xml:space="preserve">Ud</t>
  </si>
  <si>
    <t xml:space="preserve">Equipo de aire acondicionado, sistema aire-aire split 1x1, para gas R-32, bomba de calor, alimentación monofásica (230V/50Hz), VivAir SDH 19-085 IDN "SAUNIER DUVAL", potencia frigorífica nominal 8,5 kW, potencia frigorífica mínima/máxima: 2,4/9 kW, SEER 6,1 (clase A++), potencia calorífica nominal 8,8 kW, potencia calorífica mínima/máxima: 2,4/9,5 kW, SCOP 4 (clase A+), formado por una unidad interior de techo con distribución por ducto rectangular de baja silueta SDH 19-085 IDNI, presión sonora mínima/máxima: 35/42 dBA, dimensiones 220x1300x450 mm, peso 31 kg, con filtro purificador del aire y contacto para encendido y apagado de forma remota, mando a distancia por cable, con programación diaria, y una unidad exterior SDH 19-085 IKDNO, con compresor rotativo tipo Inverter DC, ventilador modulante, control de condensación y válvula de expansión electrónica, presión sonora 53 dBA, dimensiones 790x920x370 mm, peso 60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</si>
  <si>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</si>
  <si>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</si>
  <si>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</si>
  <si>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</si>
  <si>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</si>
  <si>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</si>
  <si>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</si>
  <si>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</si>
  <si>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</si>
  <si>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</si>
  <si>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</si>
  <si>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</si>
  <si>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</si>
  <si>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</si>
  <si>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</si>
  <si>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</si>
  <si>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</si>
  <si>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</si>
  <si>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$ 5.729.469,27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</si>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</sst>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1.97761e+007</v>
      </c>
      <c r="G10" s="12">
        <f ca="1">ROUND(INDIRECT(ADDRESS(ROW()+(0), COLUMN()+(-2), 1))*INDIRECT(ADDRESS(ROW()+(0), COLUMN()+(-1), 1)), 2)</f>
        <v>1.97761e+007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128721</v>
      </c>
      <c r="G11" s="12">
        <f ca="1">ROUND(INDIRECT(ADDRESS(ROW()+(0), COLUMN()+(-2), 1))*INDIRECT(ADDRESS(ROW()+(0), COLUMN()+(-1), 1)), 2)</f>
        <v>128721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46807.5</v>
      </c>
      <c r="G12" s="14">
        <f ca="1">ROUND(INDIRECT(ADDRESS(ROW()+(0), COLUMN()+(-2), 1))*INDIRECT(ADDRESS(ROW()+(0), COLUMN()+(-1), 1)), 2)</f>
        <v>46807.5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1.99517e+007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2.423</v>
      </c>
      <c r="F15" s="12">
        <v>26179.2</v>
      </c>
      <c r="G15" s="12">
        <f ca="1">ROUND(INDIRECT(ADDRESS(ROW()+(0), COLUMN()+(-2), 1))*INDIRECT(ADDRESS(ROW()+(0), COLUMN()+(-1), 1)), 2)</f>
        <v>63432.1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2.423</v>
      </c>
      <c r="F16" s="14">
        <v>19008.4</v>
      </c>
      <c r="G16" s="14">
        <f ca="1">ROUND(INDIRECT(ADDRESS(ROW()+(0), COLUMN()+(-2), 1))*INDIRECT(ADDRESS(ROW()+(0), COLUMN()+(-1), 1)), 2)</f>
        <v>46057.4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109490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2.00612e+007</v>
      </c>
      <c r="G19" s="14">
        <f ca="1">ROUND(INDIRECT(ADDRESS(ROW()+(0), COLUMN()+(-2), 1))*INDIRECT(ADDRESS(ROW()+(0), COLUMN()+(-1), 1))/100, 2)</f>
        <v>401223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2.04624e+007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