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<sst xmlns="http://schemas.openxmlformats.org/spreadsheetml/2006/main" count="32" uniqueCount="32">
  <si>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</si>
  <si>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ICS040</t>
  </si>
  <si>
    <t xml:space="preserve">Ud</t>
  </si>
  <si>
    <t xml:space="preserve">Vaso de expansión para circuito de calefacción.</t>
  </si>
  <si>
    <r>
      <rPr>
        <sz val="8.25"/>
        <color rgb="FF000000"/>
        <rFont val="Arial"/>
        <family val="2"/>
      </rPr>
      <t xml:space="preserve">Vaso de expansión, capacidad 400 l, de 1980 mm de altura y 485 mm de diámetro, con rosca de 1 1/2" de diámetro y 10 bar de presión. Incluso manómetro y elementos de montaje y conexión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</si>
  <si>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</si>
  <si>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</si>
  <si>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</si>
  <si>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</si>
  <si>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</si>
  <si>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</si>
  <si>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</si>
  <si>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mt38vex010u</t>
  </si>
  <si>
    <t xml:space="preserve">Ud</t>
  </si>
  <si>
    <t xml:space="preserve">Vaso de expansión, capacidad 400 l, de 1980 mm de altura y 485 mm de diámetro, con rosca de 1 1/2" de diámetro y 10 bar de presión.</t>
  </si>
  <si>
    <t xml:space="preserve">mt42www040</t>
  </si>
  <si>
    <t xml:space="preserve">Ud</t>
  </si>
  <si>
    <t xml:space="preserve">Manómetro con baño de glicerina y diámetro de esfera de 100 mm, con toma vertical, para montaje roscado de 1/2", escala de presión de 0 a 5 bar.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</si>
  <si>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</si>
  <si>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</si>
  <si>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</si>
  <si>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</si>
  <si>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</si>
  <si>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</si>
  <si>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</si>
  <si>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</si>
  <si>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</si>
  <si>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</si>
  <si>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</si>
  <si>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</si>
  <si>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$ 600.558,38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</si>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</sst>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3.14118e+006</v>
      </c>
      <c r="G10" s="12">
        <f ca="1">ROUND(INDIRECT(ADDRESS(ROW()+(0), COLUMN()+(-2), 1))*INDIRECT(ADDRESS(ROW()+(0), COLUMN()+(-1), 1)), 2)</f>
        <v>3.14118e+006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253287</v>
      </c>
      <c r="G11" s="14">
        <f ca="1">ROUND(INDIRECT(ADDRESS(ROW()+(0), COLUMN()+(-2), 1))*INDIRECT(ADDRESS(ROW()+(0), COLUMN()+(-1), 1)), 2)</f>
        <v>253287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3.39447e+006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1.526</v>
      </c>
      <c r="F14" s="12">
        <v>26179.2</v>
      </c>
      <c r="G14" s="12">
        <f ca="1">ROUND(INDIRECT(ADDRESS(ROW()+(0), COLUMN()+(-2), 1))*INDIRECT(ADDRESS(ROW()+(0), COLUMN()+(-1), 1)), 2)</f>
        <v>39949.4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1.526</v>
      </c>
      <c r="F15" s="14">
        <v>19008.4</v>
      </c>
      <c r="G15" s="14">
        <f ca="1">ROUND(INDIRECT(ADDRESS(ROW()+(0), COLUMN()+(-2), 1))*INDIRECT(ADDRESS(ROW()+(0), COLUMN()+(-1), 1)), 2)</f>
        <v>29006.8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68956.2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3.46343e+006</v>
      </c>
      <c r="G18" s="14">
        <f ca="1">ROUND(INDIRECT(ADDRESS(ROW()+(0), COLUMN()+(-2), 1))*INDIRECT(ADDRESS(ROW()+(0), COLUMN()+(-1), 1))/100, 2)</f>
        <v>69268.6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3.5327e+006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