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<sst xmlns="http://schemas.openxmlformats.org/spreadsheetml/2006/main" count="35" uniqueCount="35">
  <si>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</si>
  <si>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ICV043</t>
  </si>
  <si>
    <t xml:space="preserve">Ud</t>
  </si>
  <si>
    <t xml:space="preserve">Equipo aire-agua, bomba de calor aerotérmica, para producción de A.C.S., calefacción y refrigeración.</t>
  </si>
  <si>
    <r>
      <rPr>
        <sz val="8.25"/>
        <color rgb="FF000000"/>
        <rFont val="Arial"/>
        <family val="2"/>
      </rPr>
      <t xml:space="preserve">Equipo aire-agua, bomba de calor aerotérmica, para producción de A.C.S., calefacción y refrigeración, Genia Set Max 4 "SAUNIER DUVAL", formado por bomba de calor reversible HA 4-6 O B3 230V, clase de eficiencia energética en calefacción A+, potencia calorífica nominal de 5,5 kW (temperatura seca de entrada del aire: 7°C, temperatura de salida del agua: 35°C, salto térmico: 5°C), potencia frigorífica nominal de 5 kW (temperatura seca de entrada del aire: 35°C, temperatura de salida del agua: 7°C, salto térmico: 5°C), EER 3,37, COP 4,8, potencia sonora de 51 dBA, de 765x450x1100 mm, para gas R-290, alimentación monofásica a 230 V, comunicación a dos hilos a través del protocolo Ebus, interacumulador de A.C.S. FW 200-6 de 185 litros de capacidad, perfil de consumo XL, clase de eficiencia energética en A.C.S. A+, 1880 mm de altura, 595 mm de anchura y 693 mm de profundidad, con intercambiador de calor y aislamiento térmico, y centralita de control MiPro Sense Radio (SRC 720f), vía radio, con control desde smartphone o tablet mediante aplicación para IOS (iPhone e iPad) y Android, regulación de la temperatura de impulsión por curva de calefacción y sonda de temperatura exterior, posibilidad de gestión de una instalación con varios generadores de energía y varios circuitos o zonas de calefacción con módulos adicionales y programación de la climatización mediante esquemas predefinidos utilizando un asistente de configuración, kit de amortiguadores antivibración de suelo, para la unidad exterior.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</si>
  <si>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</si>
  <si>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</si>
  <si>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</si>
  <si>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</si>
  <si>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</si>
  <si>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</si>
  <si>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</si>
  <si>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mt42bcs002aa</t>
  </si>
  <si>
    <t xml:space="preserve">Ud</t>
  </si>
  <si>
    <t xml:space="preserve">Equipo aire-agua, bomba de calor aerotérmica, para producción de A.C.S., calefacción y refrigeración, Genia Set Max 4 "SAUNIER DUVAL", formado por bomba de calor reversible HA 4-6 O B3 230V, clase de eficiencia energética en calefacción A+, potencia calorífica nominal de 5,5 kW (temperatura seca de entrada del aire: 7°C, temperatura de salida del agua: 35°C, salto térmico: 5°C), potencia frigorífica nominal de 5 kW (temperatura seca de entrada del aire: 35°C, temperatura de salida del agua: 7°C, salto térmico: 5°C), EER 3,37, COP 4,8, potencia sonora de 51 dBA, de 765x450x1100 mm, para gas R-290, alimentación monofásica a 230 V, comunicación a dos hilos a través del protocolo Ebus, interacumulador de A.C.S. FW 200-6 de 185 litros de capacidad, perfil de consumo XL, clase de eficiencia energética en A.C.S. A+, 1880 mm de altura, 595 mm de anchura y 693 mm de profundidad, con intercambiador de calor y aislamiento térmico, y centralita de control MiPro Sense Radio (SRC 720f), vía radio, con control desde smartphone o tablet mediante aplicación para IOS (iPhone y iPad) y Android, regulación de la temperatura de impulsión por curva de calefacción y sonda de temperatura exterior, posibilidad de gestión de una instalación con varios generadores de energía y varios circuitos o zonas de calefacción con módulos adicionales y programación de la climatización mediante esquemas predefinidos utilizando un asistente de configuración.</t>
  </si>
  <si>
    <t xml:space="preserve">mt37sve010d</t>
  </si>
  <si>
    <t xml:space="preserve">Ud</t>
  </si>
  <si>
    <t xml:space="preserve">Válvula de esfera de latón niquelado para roscar de 1".</t>
  </si>
  <si>
    <t xml:space="preserve">mt42bcs005a</t>
  </si>
  <si>
    <t xml:space="preserve">Ud</t>
  </si>
  <si>
    <t xml:space="preserve">Kit de amortiguadores antivibración de suelo, "SAUNIER DUVAL".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</si>
  <si>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</si>
  <si>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</si>
  <si>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</si>
  <si>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</si>
  <si>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</si>
  <si>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</si>
  <si>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</si>
  <si>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</si>
  <si>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</si>
  <si>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</si>
  <si>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</si>
  <si>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</si>
  <si>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$ 43.179.950,41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</si>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</sst>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13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6.52671e+007</v>
      </c>
      <c r="G10" s="12">
        <f ca="1">ROUND(INDIRECT(ADDRESS(ROW()+(0), COLUMN()+(-2), 1))*INDIRECT(ADDRESS(ROW()+(0), COLUMN()+(-1), 1)), 2)</f>
        <v>6.52671e+007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32692.6</v>
      </c>
      <c r="G11" s="12">
        <f ca="1">ROUND(INDIRECT(ADDRESS(ROW()+(0), COLUMN()+(-2), 1))*INDIRECT(ADDRESS(ROW()+(0), COLUMN()+(-1), 1)), 2)</f>
        <v>65385.2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702112</v>
      </c>
      <c r="G12" s="14">
        <f ca="1">ROUND(INDIRECT(ADDRESS(ROW()+(0), COLUMN()+(-2), 1))*INDIRECT(ADDRESS(ROW()+(0), COLUMN()+(-1), 1)), 2)</f>
        <v>702112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6.60346e+007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2.459</v>
      </c>
      <c r="F15" s="12">
        <v>26179.2</v>
      </c>
      <c r="G15" s="12">
        <f ca="1">ROUND(INDIRECT(ADDRESS(ROW()+(0), COLUMN()+(-2), 1))*INDIRECT(ADDRESS(ROW()+(0), COLUMN()+(-1), 1)), 2)</f>
        <v>64374.6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2.459</v>
      </c>
      <c r="F16" s="14">
        <v>19008.4</v>
      </c>
      <c r="G16" s="14">
        <f ca="1">ROUND(INDIRECT(ADDRESS(ROW()+(0), COLUMN()+(-2), 1))*INDIRECT(ADDRESS(ROW()+(0), COLUMN()+(-1), 1)), 2)</f>
        <v>46741.7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111116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6.61458e+007</v>
      </c>
      <c r="G19" s="14">
        <f ca="1">ROUND(INDIRECT(ADDRESS(ROW()+(0), COLUMN()+(-2), 1))*INDIRECT(ADDRESS(ROW()+(0), COLUMN()+(-1), 1))/100, 2)</f>
        <v>1.32292e+006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6.74687e+007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