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<sst xmlns="http://schemas.openxmlformats.org/spreadsheetml/2006/main" count="41" uniqueCount="41">
  <si>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</si>
  <si>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NIA050</t>
  </si>
  <si>
    <t xml:space="preserve">m²</t>
  </si>
  <si>
    <t xml:space="preserve">Impermeabilización de depósitos de agua, balsas o piscinas. Sistema "SCHLÜTER-SYSTEMS".</t>
  </si>
  <si>
    <r>
      <rPr>
        <sz val="8.25"/>
        <color rgb="FF000000"/>
        <rFont val="Arial"/>
        <family val="2"/>
      </rPr>
      <t xml:space="preserve">Impermeabilización de depósitos de agua, balsas o piscinas. Sistema "SCHLÜTER-SYSTEMS", formado por lámina impermeabilizante flexible de polietileno, con ambas caras revestidas de geotextil no tejido, Schlüter-KERDI 200 "SCHLÜTER-SYSTEMS", de 0,2 mm de espesor,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</si>
  <si>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</si>
  <si>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</si>
  <si>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</si>
  <si>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</si>
  <si>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</si>
  <si>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</si>
  <si>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</si>
  <si>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</si>
  <si>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</si>
  <si>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</si>
  <si>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</si>
  <si>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</si>
  <si>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</si>
  <si>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</si>
  <si>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</si>
  <si>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</si>
  <si>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</si>
  <si>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</si>
  <si>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</si>
  <si>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</si>
  <si>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</si>
  <si>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</si>
  <si>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</si>
  <si>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</si>
  <si>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</si>
  <si>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</si>
  <si>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</si>
  <si>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</si>
  <si>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</si>
  <si>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</si>
  <si>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</si>
  <si>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</si>
  <si>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</si>
  <si>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</si>
  <si>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$ 7.289,58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</si>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</sst>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737.59</v>
      </c>
      <c r="H10" s="12">
        <f ca="1">ROUND(INDIRECT(ADDRESS(ROW()+(0), COLUMN()+(-2), 1))*INDIRECT(ADDRESS(ROW()+(0), COLUMN()+(-1), 1)), 2)</f>
        <v>442.55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105738</v>
      </c>
      <c r="H11" s="12">
        <f ca="1">ROUND(INDIRECT(ADDRESS(ROW()+(0), COLUMN()+(-2), 1))*INDIRECT(ADDRESS(ROW()+(0), COLUMN()+(-1), 1)), 2)</f>
        <v>116312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64109.6</v>
      </c>
      <c r="H12" s="12">
        <f ca="1">ROUND(INDIRECT(ADDRESS(ROW()+(0), COLUMN()+(-2), 1))*INDIRECT(ADDRESS(ROW()+(0), COLUMN()+(-1), 1)), 2)</f>
        <v>19232.9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21620.8</v>
      </c>
      <c r="H13" s="12">
        <f ca="1">ROUND(INDIRECT(ADDRESS(ROW()+(0), COLUMN()+(-2), 1))*INDIRECT(ADDRESS(ROW()+(0), COLUMN()+(-1), 1)), 2)</f>
        <v>25945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128273</v>
      </c>
      <c r="H14" s="14">
        <f ca="1">ROUND(INDIRECT(ADDRESS(ROW()+(0), COLUMN()+(-2), 1))*INDIRECT(ADDRESS(ROW()+(0), COLUMN()+(-1), 1)), 2)</f>
        <v>7696.38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169628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0.203</v>
      </c>
      <c r="G17" s="12">
        <v>25476.9</v>
      </c>
      <c r="H17" s="12">
        <f ca="1">ROUND(INDIRECT(ADDRESS(ROW()+(0), COLUMN()+(-2), 1))*INDIRECT(ADDRESS(ROW()+(0), COLUMN()+(-1), 1)), 2)</f>
        <v>5171.81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0.203</v>
      </c>
      <c r="G18" s="14">
        <v>19044.7</v>
      </c>
      <c r="H18" s="14">
        <f ca="1">ROUND(INDIRECT(ADDRESS(ROW()+(0), COLUMN()+(-2), 1))*INDIRECT(ADDRESS(ROW()+(0), COLUMN()+(-1), 1)), 2)</f>
        <v>3866.06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9037.87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178666</v>
      </c>
      <c r="H21" s="14">
        <f ca="1">ROUND(INDIRECT(ADDRESS(ROW()+(0), COLUMN()+(-2), 1))*INDIRECT(ADDRESS(ROW()+(0), COLUMN()+(-1), 1))/100, 2)</f>
        <v>3573.32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182240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