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<sst xmlns="http://schemas.openxmlformats.org/spreadsheetml/2006/main" count="32" uniqueCount="32">
  <si>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</si>
  <si>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NSN005</t>
  </si>
  <si>
    <t xml:space="preserve">m²</t>
  </si>
  <si>
    <t xml:space="preserve">Desolidarización bajo piso cerámico o de piedra natural, con láminas nodulares de polietileno.</t>
  </si>
  <si>
    <r>
      <rPr>
        <sz val="8.25"/>
        <color rgb="FF000000"/>
        <rFont val="Arial"/>
        <family val="2"/>
      </rPr>
      <t xml:space="preserve">Desolidarización bajo piso cerámico o de piedra natural, con lámina impermeabilizante, desolidarizante y difusora de vapor de agua de polietileno con estructura cuadriculada, de 3 mm de espesor, Schlüter-DITRA 30M "SCHLÜTER-SYSTEMS", revestida de geotextil no tejido en una de sus caras, fijada al soporte con adhesivo cementoso de fraguado normal, C1, color gris, extendido con llana dentada.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</si>
  <si>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</si>
  <si>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</si>
  <si>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</si>
  <si>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</si>
  <si>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</si>
  <si>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</si>
  <si>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</si>
  <si>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</si>
  <si>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</si>
  <si>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</si>
  <si>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mt15res300d</t>
  </si>
  <si>
    <t xml:space="preserve">m²</t>
  </si>
  <si>
    <t xml:space="preserve">Lámina impermeabilizante, desolidarizante y difusora de vapor de agua de polietileno con estructura cuadriculada, de 3 mm de espesor, Schlüter-DITRA 30M "SCHLÜTER-SYSTEMS", revestida de geotextil no tejido en una de sus caras, suministrada en rollos de 30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</si>
  <si>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</si>
  <si>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</si>
  <si>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</si>
  <si>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</si>
  <si>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</si>
  <si>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</si>
  <si>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</si>
  <si>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</si>
  <si>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</si>
  <si>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</si>
  <si>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</si>
  <si>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</si>
  <si>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$ 2.345,79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</si>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</sst>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737.59</v>
      </c>
      <c r="H10" s="12">
        <f ca="1">ROUND(INDIRECT(ADDRESS(ROW()+(0), COLUMN()+(-2), 1))*INDIRECT(ADDRESS(ROW()+(0), COLUMN()+(-1), 1)), 2)</f>
        <v>1475.18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103318</v>
      </c>
      <c r="H11" s="14">
        <f ca="1">ROUND(INDIRECT(ADDRESS(ROW()+(0), COLUMN()+(-2), 1))*INDIRECT(ADDRESS(ROW()+(0), COLUMN()+(-1), 1)), 2)</f>
        <v>108483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109959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0.113</v>
      </c>
      <c r="G14" s="12">
        <v>25476.9</v>
      </c>
      <c r="H14" s="12">
        <f ca="1">ROUND(INDIRECT(ADDRESS(ROW()+(0), COLUMN()+(-2), 1))*INDIRECT(ADDRESS(ROW()+(0), COLUMN()+(-1), 1)), 2)</f>
        <v>2878.89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0.113</v>
      </c>
      <c r="G15" s="14">
        <v>19044.7</v>
      </c>
      <c r="H15" s="14">
        <f ca="1">ROUND(INDIRECT(ADDRESS(ROW()+(0), COLUMN()+(-2), 1))*INDIRECT(ADDRESS(ROW()+(0), COLUMN()+(-1), 1)), 2)</f>
        <v>2152.05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5030.94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114990</v>
      </c>
      <c r="H18" s="14">
        <f ca="1">ROUND(INDIRECT(ADDRESS(ROW()+(0), COLUMN()+(-2), 1))*INDIRECT(ADDRESS(ROW()+(0), COLUMN()+(-1), 1))/100, 2)</f>
        <v>2299.79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117289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