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<sst xmlns="http://schemas.openxmlformats.org/spreadsheetml/2006/main" count="103" uniqueCount="103">
  <si>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</si>
  <si>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QAD040</t>
  </si>
  <si>
    <t xml:space="preserve">m²</t>
  </si>
  <si>
    <t xml:space="preserve">Cubierta plana transitable, no ventilada, con piso fijo, tipo invertida, para uso deportivo. Impermeabilización con láminas de poliolefinas,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</si>
  <si>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mejorado C2 E, juntas con banda de sellado Schlüter-KERDI-KEBA fijada con adhesivo bicomponente Schlüter-KERDI-COLL-L, y solapes fijados con adhesivo bicomponente Schlüter-KERDI-COLL-L;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</si>
  <si>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</si>
  <si>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</si>
  <si>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</si>
  <si>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</si>
  <si>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</si>
  <si>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</si>
  <si>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</si>
  <si>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</si>
  <si>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</si>
  <si>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</si>
  <si>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</si>
  <si>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</si>
  <si>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</si>
  <si>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</si>
  <si>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</si>
  <si>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</si>
  <si>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</si>
  <si>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</si>
  <si>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</si>
  <si>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</si>
  <si>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</si>
  <si>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</si>
  <si>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</si>
  <si>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</si>
  <si>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</si>
  <si>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</si>
  <si>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</si>
  <si>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</si>
  <si>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</si>
  <si>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</si>
  <si>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</si>
  <si>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</si>
  <si>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</si>
  <si>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</si>
  <si>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</si>
  <si>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</si>
  <si>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</si>
  <si>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</si>
  <si>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</si>
  <si>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</si>
  <si>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</si>
  <si>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</si>
  <si>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</si>
  <si>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</si>
  <si>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</si>
  <si>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</si>
  <si>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</si>
  <si>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</si>
  <si>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</si>
  <si>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</si>
  <si>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</si>
  <si>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</si>
  <si>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</si>
  <si>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</si>
  <si>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</si>
  <si>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</si>
  <si>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</si>
  <si>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</si>
  <si>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</si>
  <si>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</si>
  <si>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</si>
  <si>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</si>
  <si>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</si>
  <si>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</si>
  <si>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</si>
  <si>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</si>
  <si>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</si>
  <si>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</si>
  <si>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</si>
  <si>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</si>
  <si>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</si>
  <si>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</si>
  <si>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</si>
  <si>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</si>
  <si>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</si>
  <si>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</si>
  <si>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</si>
  <si>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</si>
  <si>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</si>
  <si>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</si>
  <si>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</si>
  <si>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</si>
  <si>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</si>
  <si>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</si>
  <si>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</si>
  <si>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</si>
  <si>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</si>
  <si>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</si>
  <si>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</si>
  <si>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</si>
  <si>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</si>
  <si>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</si>
  <si>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</si>
  <si>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</si>
  <si>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</si>
  <si>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</si>
  <si>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$ 107.576,08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</si>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</sst>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737.59</v>
      </c>
      <c r="H17" s="12">
        <f ca="1">ROUND(INDIRECT(ADDRESS(ROW()+(0), COLUMN()+(-2), 1))*INDIRECT(ADDRESS(ROW()+(0), COLUMN()+(-1), 1)), 2)</f>
        <v>2950.36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105738</v>
      </c>
      <c r="H18" s="12">
        <f ca="1">ROUND(INDIRECT(ADDRESS(ROW()+(0), COLUMN()+(-2), 1))*INDIRECT(ADDRESS(ROW()+(0), COLUMN()+(-1), 1)), 2)</f>
        <v>116312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64109.6</v>
      </c>
      <c r="H19" s="12">
        <f ca="1">ROUND(INDIRECT(ADDRESS(ROW()+(0), COLUMN()+(-2), 1))*INDIRECT(ADDRESS(ROW()+(0), COLUMN()+(-1), 1)), 2)</f>
        <v>6731.51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</v>
      </c>
      <c r="G20" s="12">
        <v>21620.8</v>
      </c>
      <c r="H20" s="12">
        <f ca="1">ROUND(INDIRECT(ADDRESS(ROW()+(0), COLUMN()+(-2), 1))*INDIRECT(ADDRESS(ROW()+(0), COLUMN()+(-1), 1)), 2)</f>
        <v>2162.09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57391.8</v>
      </c>
      <c r="H21" s="12">
        <f ca="1">ROUND(INDIRECT(ADDRESS(ROW()+(0), COLUMN()+(-2), 1))*INDIRECT(ADDRESS(ROW()+(0), COLUMN()+(-1), 1)), 2)</f>
        <v>60261.4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3664.72</v>
      </c>
      <c r="H22" s="12">
        <f ca="1">ROUND(INDIRECT(ADDRESS(ROW()+(0), COLUMN()+(-2), 1))*INDIRECT(ADDRESS(ROW()+(0), COLUMN()+(-1), 1)), 2)</f>
        <v>3847.96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</v>
      </c>
      <c r="G23" s="12">
        <v>280918</v>
      </c>
      <c r="H23" s="12">
        <f ca="1">ROUND(INDIRECT(ADDRESS(ROW()+(0), COLUMN()+(-2), 1))*INDIRECT(ADDRESS(ROW()+(0), COLUMN()+(-1), 1)), 2)</f>
        <v>11236.7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8271.78</v>
      </c>
      <c r="H24" s="12">
        <f ca="1">ROUND(INDIRECT(ADDRESS(ROW()+(0), COLUMN()+(-2), 1))*INDIRECT(ADDRESS(ROW()+(0), COLUMN()+(-1), 1)), 2)</f>
        <v>8685.37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5025.04</v>
      </c>
      <c r="H25" s="12">
        <f ca="1">ROUND(INDIRECT(ADDRESS(ROW()+(0), COLUMN()+(-2), 1))*INDIRECT(ADDRESS(ROW()+(0), COLUMN()+(-1), 1)), 2)</f>
        <v>5527.54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328220</v>
      </c>
      <c r="H26" s="12">
        <f ca="1">ROUND(INDIRECT(ADDRESS(ROW()+(0), COLUMN()+(-2), 1))*INDIRECT(ADDRESS(ROW()+(0), COLUMN()+(-1), 1)), 2)</f>
        <v>32822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9158.76</v>
      </c>
      <c r="H27" s="12">
        <f ca="1">ROUND(INDIRECT(ADDRESS(ROW()+(0), COLUMN()+(-2), 1))*INDIRECT(ADDRESS(ROW()+(0), COLUMN()+(-1), 1)), 2)</f>
        <v>7327.01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30011.6</v>
      </c>
      <c r="H28" s="12">
        <f ca="1">ROUND(INDIRECT(ADDRESS(ROW()+(0), COLUMN()+(-2), 1))*INDIRECT(ADDRESS(ROW()+(0), COLUMN()+(-1), 1)), 2)</f>
        <v>24009.3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33162</v>
      </c>
      <c r="H29" s="14">
        <f ca="1">ROUND(INDIRECT(ADDRESS(ROW()+(0), COLUMN()+(-2), 1))*INDIRECT(ADDRESS(ROW()+(0), COLUMN()+(-1), 1)), 2)</f>
        <v>6632.4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344894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8706.88</v>
      </c>
      <c r="H32" s="14">
        <f ca="1">ROUND(INDIRECT(ADDRESS(ROW()+(0), COLUMN()+(-2), 1))*INDIRECT(ADDRESS(ROW()+(0), COLUMN()+(-1), 1)), 2)</f>
        <v>487.59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487.59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0.585</v>
      </c>
      <c r="G35" s="12">
        <v>25476.9</v>
      </c>
      <c r="H35" s="12">
        <f ca="1">ROUND(INDIRECT(ADDRESS(ROW()+(0), COLUMN()+(-2), 1))*INDIRECT(ADDRESS(ROW()+(0), COLUMN()+(-1), 1)), 2)</f>
        <v>14904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1.533</v>
      </c>
      <c r="G36" s="12">
        <v>18348.8</v>
      </c>
      <c r="H36" s="12">
        <f ca="1">ROUND(INDIRECT(ADDRESS(ROW()+(0), COLUMN()+(-2), 1))*INDIRECT(ADDRESS(ROW()+(0), COLUMN()+(-1), 1)), 2)</f>
        <v>28128.6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0.192</v>
      </c>
      <c r="G37" s="12">
        <v>25476.9</v>
      </c>
      <c r="H37" s="12">
        <f ca="1">ROUND(INDIRECT(ADDRESS(ROW()+(0), COLUMN()+(-2), 1))*INDIRECT(ADDRESS(ROW()+(0), COLUMN()+(-1), 1)), 2)</f>
        <v>4891.57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0.192</v>
      </c>
      <c r="G38" s="12">
        <v>19044.7</v>
      </c>
      <c r="H38" s="12">
        <f ca="1">ROUND(INDIRECT(ADDRESS(ROW()+(0), COLUMN()+(-2), 1))*INDIRECT(ADDRESS(ROW()+(0), COLUMN()+(-1), 1)), 2)</f>
        <v>3656.57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0.056</v>
      </c>
      <c r="G39" s="12">
        <v>26179.2</v>
      </c>
      <c r="H39" s="12">
        <f ca="1">ROUND(INDIRECT(ADDRESS(ROW()+(0), COLUMN()+(-2), 1))*INDIRECT(ADDRESS(ROW()+(0), COLUMN()+(-1), 1)), 2)</f>
        <v>1466.03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0.056</v>
      </c>
      <c r="G40" s="14">
        <v>19044.7</v>
      </c>
      <c r="H40" s="14">
        <f ca="1">ROUND(INDIRECT(ADDRESS(ROW()+(0), COLUMN()+(-2), 1))*INDIRECT(ADDRESS(ROW()+(0), COLUMN()+(-1), 1)), 2)</f>
        <v>1066.5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54113.3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399495</v>
      </c>
      <c r="H43" s="14">
        <f ca="1">ROUND(INDIRECT(ADDRESS(ROW()+(0), COLUMN()+(-2), 1))*INDIRECT(ADDRESS(ROW()+(0), COLUMN()+(-1), 1))/100, 2)</f>
        <v>7989.91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407485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