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<sst xmlns="http://schemas.openxmlformats.org/spreadsheetml/2006/main" count="94" uniqueCount="94">
  <si>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</si>
  <si>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QAE030</t>
  </si>
  <si>
    <t xml:space="preserve">m²</t>
  </si>
  <si>
    <t xml:space="preserve">Cubierta plana transitable, no ventilada, con piso flotante sobre soportes, tipo convencional. Impermeabilización con láminas de poliolefinas,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</si>
  <si>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de fraguado normal C1, juntas con banda de sellado Schlüter-KERDI-KEBA 100/125 fijada con adhesivo bicomponente Schlüter-KERDI-COLL-L, y solapes fijados con adhesivo bicomponente Schlüter-KERDI-COLL-L; CAPA SEPARADORA BAJO PROTECCIÓN: geotextil de polipropileno-polietileno, (125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</si>
  <si>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</si>
  <si>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</si>
  <si>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</si>
  <si>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</si>
  <si>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</si>
  <si>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</si>
  <si>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</si>
  <si>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</si>
  <si>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</si>
  <si>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</si>
  <si>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</si>
  <si>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</si>
  <si>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</si>
  <si>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</si>
  <si>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</si>
  <si>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</si>
  <si>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</si>
  <si>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</si>
  <si>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</si>
  <si>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</si>
  <si>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</si>
  <si>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</si>
  <si>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</si>
  <si>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</si>
  <si>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</si>
  <si>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</si>
  <si>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</si>
  <si>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</si>
  <si>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</si>
  <si>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</si>
  <si>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</si>
  <si>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</si>
  <si>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</si>
  <si>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</si>
  <si>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</si>
  <si>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</si>
  <si>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</si>
  <si>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</si>
  <si>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</si>
  <si>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</si>
  <si>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</si>
  <si>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</si>
  <si>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</si>
  <si>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</si>
  <si>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</si>
  <si>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</si>
  <si>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</si>
  <si>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</si>
  <si>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</si>
  <si>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</si>
  <si>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</si>
  <si>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ISO 13433 inferior a 28 mm, resistencia CBR a punzonamiento 1,56 kN y una masa superficial de 125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</si>
  <si>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</si>
  <si>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</si>
  <si>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</si>
  <si>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</si>
  <si>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</si>
  <si>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</si>
  <si>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</si>
  <si>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</si>
  <si>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</si>
  <si>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</si>
  <si>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</si>
  <si>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</si>
  <si>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</si>
  <si>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</si>
  <si>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</si>
  <si>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</si>
  <si>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</si>
  <si>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</si>
  <si>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</si>
  <si>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</si>
  <si>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</si>
  <si>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</si>
  <si>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</si>
  <si>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</si>
  <si>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</si>
  <si>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</si>
  <si>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</si>
  <si>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</si>
  <si>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</si>
  <si>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</si>
  <si>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</si>
  <si>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</si>
  <si>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</si>
  <si>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</si>
  <si>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</si>
  <si>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$ 115.665,72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</si>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</sst>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2">
        <v>57391.8</v>
      </c>
      <c r="H17" s="12">
        <f ca="1">ROUND(INDIRECT(ADDRESS(ROW()+(0), COLUMN()+(-2), 1))*INDIRECT(ADDRESS(ROW()+(0), COLUMN()+(-1), 1)), 2)</f>
        <v>60261.4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4</v>
      </c>
      <c r="G20" s="12">
        <v>737.59</v>
      </c>
      <c r="H20" s="12">
        <f ca="1">ROUND(INDIRECT(ADDRESS(ROW()+(0), COLUMN()+(-2), 1))*INDIRECT(ADDRESS(ROW()+(0), COLUMN()+(-1), 1)), 2)</f>
        <v>2950.36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2">
        <v>105738</v>
      </c>
      <c r="H21" s="12">
        <f ca="1">ROUND(INDIRECT(ADDRESS(ROW()+(0), COLUMN()+(-2), 1))*INDIRECT(ADDRESS(ROW()+(0), COLUMN()+(-1), 1)), 2)</f>
        <v>116312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0.105</v>
      </c>
      <c r="G22" s="12">
        <v>64109.6</v>
      </c>
      <c r="H22" s="12">
        <f ca="1">ROUND(INDIRECT(ADDRESS(ROW()+(0), COLUMN()+(-2), 1))*INDIRECT(ADDRESS(ROW()+(0), COLUMN()+(-1), 1)), 2)</f>
        <v>6731.51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21620.8</v>
      </c>
      <c r="H23" s="12">
        <f ca="1">ROUND(INDIRECT(ADDRESS(ROW()+(0), COLUMN()+(-2), 1))*INDIRECT(ADDRESS(ROW()+(0), COLUMN()+(-1), 1)), 2)</f>
        <v>2162.09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1.05</v>
      </c>
      <c r="G24" s="12">
        <v>8271.78</v>
      </c>
      <c r="H24" s="12">
        <f ca="1">ROUND(INDIRECT(ADDRESS(ROW()+(0), COLUMN()+(-2), 1))*INDIRECT(ADDRESS(ROW()+(0), COLUMN()+(-1), 1)), 2)</f>
        <v>8685.37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7.5</v>
      </c>
      <c r="G25" s="12">
        <v>2834.56</v>
      </c>
      <c r="H25" s="12">
        <f ca="1">ROUND(INDIRECT(ADDRESS(ROW()+(0), COLUMN()+(-2), 1))*INDIRECT(ADDRESS(ROW()+(0), COLUMN()+(-1), 1)), 2)</f>
        <v>21259.2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1.05</v>
      </c>
      <c r="G26" s="14">
        <v>21796.1</v>
      </c>
      <c r="H26" s="14">
        <f ca="1">ROUND(INDIRECT(ADDRESS(ROW()+(0), COLUMN()+(-2), 1))*INDIRECT(ADDRESS(ROW()+(0), COLUMN()+(-1), 1)), 2)</f>
        <v>22885.9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304927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0.028</v>
      </c>
      <c r="G29" s="14">
        <v>8706.88</v>
      </c>
      <c r="H29" s="14">
        <f ca="1">ROUND(INDIRECT(ADDRESS(ROW()+(0), COLUMN()+(-2), 1))*INDIRECT(ADDRESS(ROW()+(0), COLUMN()+(-1), 1)), 2)</f>
        <v>243.79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243.79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0.305</v>
      </c>
      <c r="G32" s="12">
        <v>25476.9</v>
      </c>
      <c r="H32" s="12">
        <f ca="1">ROUND(INDIRECT(ADDRESS(ROW()+(0), COLUMN()+(-2), 1))*INDIRECT(ADDRESS(ROW()+(0), COLUMN()+(-1), 1)), 2)</f>
        <v>7770.46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0.79</v>
      </c>
      <c r="G33" s="12">
        <v>18348.8</v>
      </c>
      <c r="H33" s="12">
        <f ca="1">ROUND(INDIRECT(ADDRESS(ROW()+(0), COLUMN()+(-2), 1))*INDIRECT(ADDRESS(ROW()+(0), COLUMN()+(-1), 1)), 2)</f>
        <v>14495.5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0.169</v>
      </c>
      <c r="G34" s="12">
        <v>25476.9</v>
      </c>
      <c r="H34" s="12">
        <f ca="1">ROUND(INDIRECT(ADDRESS(ROW()+(0), COLUMN()+(-2), 1))*INDIRECT(ADDRESS(ROW()+(0), COLUMN()+(-1), 1)), 2)</f>
        <v>4305.6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0.169</v>
      </c>
      <c r="G35" s="12">
        <v>19044.7</v>
      </c>
      <c r="H35" s="12">
        <f ca="1">ROUND(INDIRECT(ADDRESS(ROW()+(0), COLUMN()+(-2), 1))*INDIRECT(ADDRESS(ROW()+(0), COLUMN()+(-1), 1)), 2)</f>
        <v>3218.55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0.056</v>
      </c>
      <c r="G36" s="12">
        <v>26179.2</v>
      </c>
      <c r="H36" s="12">
        <f ca="1">ROUND(INDIRECT(ADDRESS(ROW()+(0), COLUMN()+(-2), 1))*INDIRECT(ADDRESS(ROW()+(0), COLUMN()+(-1), 1)), 2)</f>
        <v>1466.03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0.056</v>
      </c>
      <c r="G37" s="14">
        <v>19044.7</v>
      </c>
      <c r="H37" s="14">
        <f ca="1">ROUND(INDIRECT(ADDRESS(ROW()+(0), COLUMN()+(-2), 1))*INDIRECT(ADDRESS(ROW()+(0), COLUMN()+(-1), 1)), 2)</f>
        <v>1066.5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32322.7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337493</v>
      </c>
      <c r="H40" s="14">
        <f ca="1">ROUND(INDIRECT(ADDRESS(ROW()+(0), COLUMN()+(-2), 1))*INDIRECT(ADDRESS(ROW()+(0), COLUMN()+(-1), 1))/100, 2)</f>
        <v>6749.87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344243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