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<sst xmlns="http://schemas.openxmlformats.org/spreadsheetml/2006/main" count="91" uniqueCount="91">
  <si>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</si>
  <si>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QDC060</t>
  </si>
  <si>
    <t xml:space="preserve">m²</t>
  </si>
  <si>
    <t xml:space="preserve">Cubierta plana no transitable, no ventilada, ajardinada intensiva,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</si>
  <si>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no transitable, no ventilada, ajardinada intensiva,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de estructura nodular de polietileno, Schlüter-TROBA-PLUS 8 "SCHLÜTER-SYSTEMS", con nódulos de 8 mm de altura, revestida de geotextil no tejido en su cara superior;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</si>
  <si>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</si>
  <si>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</si>
  <si>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</si>
  <si>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</si>
  <si>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</si>
  <si>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</si>
  <si>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</si>
  <si>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</si>
  <si>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</si>
  <si>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</si>
  <si>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</si>
  <si>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</si>
  <si>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</si>
  <si>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</si>
  <si>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</si>
  <si>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</si>
  <si>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</si>
  <si>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</si>
  <si>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</si>
  <si>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</si>
  <si>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</si>
  <si>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</si>
  <si>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</si>
  <si>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</si>
  <si>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</si>
  <si>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</si>
  <si>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</si>
  <si>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</si>
  <si>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</si>
  <si>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</si>
  <si>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</si>
  <si>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</si>
  <si>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</si>
  <si>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</si>
  <si>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</si>
  <si>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</si>
  <si>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</si>
  <si>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</si>
  <si>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</si>
  <si>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</si>
  <si>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</si>
  <si>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</si>
  <si>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</si>
  <si>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mt15res340a</t>
  </si>
  <si>
    <t xml:space="preserve">m²</t>
  </si>
  <si>
    <t xml:space="preserve">Lámina drenante de estructura nodular de polietileno, Schlüter-TROBA-PLUS 8 "SCHLÜTER-SYSTEMS", con nódulos de 8 mm de altura, revestida de geotextil no tejido en su cara superior, suministrada en rollos de 12,5 m de longitud.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</si>
  <si>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</si>
  <si>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</si>
  <si>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</si>
  <si>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</si>
  <si>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</si>
  <si>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</si>
  <si>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</si>
  <si>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</si>
  <si>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</si>
  <si>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</si>
  <si>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</si>
  <si>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</si>
  <si>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</si>
  <si>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</si>
  <si>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</si>
  <si>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</si>
  <si>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</si>
  <si>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</si>
  <si>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</si>
  <si>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</si>
  <si>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</si>
  <si>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</si>
  <si>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</si>
  <si>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</si>
  <si>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</si>
  <si>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</si>
  <si>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</si>
  <si>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</si>
  <si>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</si>
  <si>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</si>
  <si>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</si>
  <si>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</si>
  <si>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</si>
  <si>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</si>
  <si>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</si>
  <si>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</si>
  <si>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</si>
  <si>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</si>
  <si>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$ 287.644,93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</si>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</sst>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8167.08</v>
      </c>
      <c r="H17" s="12">
        <f ca="1">ROUND(INDIRECT(ADDRESS(ROW()+(0), COLUMN()+(-2), 1))*INDIRECT(ADDRESS(ROW()+(0), COLUMN()+(-1), 1)), 2)</f>
        <v>17150.9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58743.1</v>
      </c>
      <c r="H18" s="12">
        <f ca="1">ROUND(INDIRECT(ADDRESS(ROW()+(0), COLUMN()+(-2), 1))*INDIRECT(ADDRESS(ROW()+(0), COLUMN()+(-1), 1)), 2)</f>
        <v>61680.2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14063</v>
      </c>
      <c r="H19" s="12">
        <f ca="1">ROUND(INDIRECT(ADDRESS(ROW()+(0), COLUMN()+(-2), 1))*INDIRECT(ADDRESS(ROW()+(0), COLUMN()+(-1), 1)), 2)</f>
        <v>5625.21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45953.2</v>
      </c>
      <c r="H20" s="12">
        <f ca="1">ROUND(INDIRECT(ADDRESS(ROW()+(0), COLUMN()+(-2), 1))*INDIRECT(ADDRESS(ROW()+(0), COLUMN()+(-1), 1)), 2)</f>
        <v>48250.9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3664.72</v>
      </c>
      <c r="H21" s="12">
        <f ca="1">ROUND(INDIRECT(ADDRESS(ROW()+(0), COLUMN()+(-2), 1))*INDIRECT(ADDRESS(ROW()+(0), COLUMN()+(-1), 1)), 2)</f>
        <v>3847.96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108750</v>
      </c>
      <c r="H22" s="12">
        <f ca="1">ROUND(INDIRECT(ADDRESS(ROW()+(0), COLUMN()+(-2), 1))*INDIRECT(ADDRESS(ROW()+(0), COLUMN()+(-1), 1)), 2)</f>
        <v>114187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0.25</v>
      </c>
      <c r="G23" s="14">
        <v>48897.3</v>
      </c>
      <c r="H23" s="14">
        <f ca="1">ROUND(INDIRECT(ADDRESS(ROW()+(0), COLUMN()+(-2), 1))*INDIRECT(ADDRESS(ROW()+(0), COLUMN()+(-1), 1)), 2)</f>
        <v>12224.3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311561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0.028</v>
      </c>
      <c r="G26" s="14">
        <v>8706.88</v>
      </c>
      <c r="H26" s="14">
        <f ca="1">ROUND(INDIRECT(ADDRESS(ROW()+(0), COLUMN()+(-2), 1))*INDIRECT(ADDRESS(ROW()+(0), COLUMN()+(-1), 1)), 2)</f>
        <v>243.79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243.79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0.102</v>
      </c>
      <c r="G29" s="12">
        <v>25476.9</v>
      </c>
      <c r="H29" s="12">
        <f ca="1">ROUND(INDIRECT(ADDRESS(ROW()+(0), COLUMN()+(-2), 1))*INDIRECT(ADDRESS(ROW()+(0), COLUMN()+(-1), 1)), 2)</f>
        <v>2598.65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0.463</v>
      </c>
      <c r="G30" s="12">
        <v>18348.8</v>
      </c>
      <c r="H30" s="12">
        <f ca="1">ROUND(INDIRECT(ADDRESS(ROW()+(0), COLUMN()+(-2), 1))*INDIRECT(ADDRESS(ROW()+(0), COLUMN()+(-1), 1)), 2)</f>
        <v>8495.47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0.226</v>
      </c>
      <c r="G31" s="12">
        <v>25476.9</v>
      </c>
      <c r="H31" s="12">
        <f ca="1">ROUND(INDIRECT(ADDRESS(ROW()+(0), COLUMN()+(-2), 1))*INDIRECT(ADDRESS(ROW()+(0), COLUMN()+(-1), 1)), 2)</f>
        <v>5757.78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0.226</v>
      </c>
      <c r="G32" s="12">
        <v>19044.7</v>
      </c>
      <c r="H32" s="12">
        <f ca="1">ROUND(INDIRECT(ADDRESS(ROW()+(0), COLUMN()+(-2), 1))*INDIRECT(ADDRESS(ROW()+(0), COLUMN()+(-1), 1)), 2)</f>
        <v>4304.09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0.056</v>
      </c>
      <c r="G33" s="12">
        <v>26179.2</v>
      </c>
      <c r="H33" s="12">
        <f ca="1">ROUND(INDIRECT(ADDRESS(ROW()+(0), COLUMN()+(-2), 1))*INDIRECT(ADDRESS(ROW()+(0), COLUMN()+(-1), 1)), 2)</f>
        <v>1466.03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0.056</v>
      </c>
      <c r="G34" s="12">
        <v>19044.7</v>
      </c>
      <c r="H34" s="12">
        <f ca="1">ROUND(INDIRECT(ADDRESS(ROW()+(0), COLUMN()+(-2), 1))*INDIRECT(ADDRESS(ROW()+(0), COLUMN()+(-1), 1)), 2)</f>
        <v>1066.5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0.135</v>
      </c>
      <c r="G35" s="12">
        <v>25476.9</v>
      </c>
      <c r="H35" s="12">
        <f ca="1">ROUND(INDIRECT(ADDRESS(ROW()+(0), COLUMN()+(-2), 1))*INDIRECT(ADDRESS(ROW()+(0), COLUMN()+(-1), 1)), 2)</f>
        <v>3439.38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0.135</v>
      </c>
      <c r="G36" s="14">
        <v>18348.8</v>
      </c>
      <c r="H36" s="14">
        <f ca="1">ROUND(INDIRECT(ADDRESS(ROW()+(0), COLUMN()+(-2), 1))*INDIRECT(ADDRESS(ROW()+(0), COLUMN()+(-1), 1)), 2)</f>
        <v>2477.08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29605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1)),INDIRECT(ADDRESS(ROW()+(-12), COLUMN()+(1), 1)),INDIRECT(ADDRESS(ROW()+(-15), COLUMN()+(1), 1))), 2)</f>
        <v>341410</v>
      </c>
      <c r="H39" s="14">
        <f ca="1">ROUND(INDIRECT(ADDRESS(ROW()+(0), COLUMN()+(-2), 1))*INDIRECT(ADDRESS(ROW()+(0), COLUMN()+(-1), 1))/100, 2)</f>
        <v>6828.2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348238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