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<sst xmlns="http://schemas.openxmlformats.org/spreadsheetml/2006/main" count="32" uniqueCount="32">
  <si>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</si>
  <si>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NIF030</t>
  </si>
  <si>
    <t xml:space="preserve">m</t>
  </si>
  <si>
    <t xml:space="preserve">Impermeabilización de alféizar con láminas de poliolefinas.</t>
  </si>
  <si>
    <r>
      <rPr>
        <sz val="8.25"/>
        <color rgb="FF000000"/>
        <rFont val="Arial"/>
        <family val="2"/>
      </rPr>
      <t xml:space="preserve">Impermeabilización de alféizar con banda de sellado, Schlüter-KERDI-KEBA 100/125 "SCHLÜTER-SYSTEMS", de 125 mm de anchura y 0,1 mm de espesor, tipo monocapa, totalmente adherida al soporte con adhesivo cementoso de fraguado normal, C1, color gris, preparada para recibir directamente sobre ella el vierteaguas. El precio no incluye el vierteaguas.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</si>
  <si>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</si>
  <si>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</si>
  <si>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</si>
  <si>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</si>
  <si>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</si>
  <si>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</si>
  <si>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</si>
  <si>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</si>
  <si>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</si>
  <si>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</si>
  <si>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</si>
  <si>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</si>
  <si>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</si>
  <si>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</si>
  <si>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</si>
  <si>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</si>
  <si>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</si>
  <si>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</si>
  <si>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</si>
  <si>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</si>
  <si>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</si>
  <si>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</si>
  <si>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</si>
  <si>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</si>
  <si>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</si>
  <si>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$ 4.349,79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</si>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</sst>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0.62</v>
      </c>
      <c r="F10" s="12">
        <v>737.59</v>
      </c>
      <c r="G10" s="12">
        <f ca="1">ROUND(INDIRECT(ADDRESS(ROW()+(0), COLUMN()+(-2), 1))*INDIRECT(ADDRESS(ROW()+(0), COLUMN()+(-1), 1)), 2)</f>
        <v>457.31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21620.8</v>
      </c>
      <c r="G11" s="14">
        <f ca="1">ROUND(INDIRECT(ADDRESS(ROW()+(0), COLUMN()+(-2), 1))*INDIRECT(ADDRESS(ROW()+(0), COLUMN()+(-1), 1)), 2)</f>
        <v>22701.9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23159.2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0.164</v>
      </c>
      <c r="F14" s="12">
        <v>25476.9</v>
      </c>
      <c r="G14" s="12">
        <f ca="1">ROUND(INDIRECT(ADDRESS(ROW()+(0), COLUMN()+(-2), 1))*INDIRECT(ADDRESS(ROW()+(0), COLUMN()+(-1), 1)), 2)</f>
        <v>4178.21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0.164</v>
      </c>
      <c r="F15" s="14">
        <v>19044.7</v>
      </c>
      <c r="G15" s="14">
        <f ca="1">ROUND(INDIRECT(ADDRESS(ROW()+(0), COLUMN()+(-2), 1))*INDIRECT(ADDRESS(ROW()+(0), COLUMN()+(-1), 1)), 2)</f>
        <v>3123.32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7301.53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30460.7</v>
      </c>
      <c r="G18" s="14">
        <f ca="1">ROUND(INDIRECT(ADDRESS(ROW()+(0), COLUMN()+(-2), 1))*INDIRECT(ADDRESS(ROW()+(0), COLUMN()+(-1), 1))/100, 2)</f>
        <v>609.21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31069.9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