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<sst xmlns="http://schemas.openxmlformats.org/spreadsheetml/2006/main" count="43" uniqueCount="43">
  <si>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</si>
  <si>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ENH030</t>
  </si>
  <si>
    <t xml:space="preserve">m³</t>
  </si>
  <si>
    <t xml:space="preserve">Concreto para armar.</t>
  </si>
  <si>
    <r>
      <rPr>
        <sz val="8.25"/>
        <color rgb="FF000000"/>
        <rFont val="Arial"/>
        <family val="2"/>
      </rPr>
      <t xml:space="preserve">Concreto f'c=210 kg/cm² (21 MPa), clase de exposición F0 S0 P0 C0, tamaño máximo del agregado 12,5 mm, manejabilidad blanda, preparado en obra, y fundido con medios manuales, para formación de columna.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</si>
  <si>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</si>
  <si>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</si>
  <si>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</si>
  <si>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</si>
  <si>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</si>
  <si>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</si>
  <si>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</si>
  <si>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</si>
  <si>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</si>
  <si>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</si>
  <si>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</si>
  <si>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</si>
  <si>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</si>
  <si>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</si>
  <si>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</si>
  <si>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</si>
  <si>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</si>
  <si>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</si>
  <si>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</si>
  <si>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</si>
  <si>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</si>
  <si>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</si>
  <si>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</si>
  <si>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</si>
  <si>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</si>
  <si>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</si>
  <si>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</si>
  <si>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</si>
  <si>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</si>
  <si>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</si>
  <si>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</si>
  <si>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</si>
  <si>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</si>
  <si>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</si>
  <si>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</si>
  <si>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</si>
  <si>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$ 14.586,78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</si>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</sst>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53" customWidth="1"/>
    <col min="4" max="4" width="10.20" customWidth="1"/>
    <col min="5" max="5" width="55.76" customWidth="1"/>
    <col min="6" max="6" width="14.28" customWidth="1"/>
    <col min="7" max="7" width="16.66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0.226</v>
      </c>
      <c r="G10" s="12">
        <v>4956.56</v>
      </c>
      <c r="H10" s="12">
        <f ca="1">ROUND(INDIRECT(ADDRESS(ROW()+(0), COLUMN()+(-2), 1))*INDIRECT(ADDRESS(ROW()+(0), COLUMN()+(-1), 1)), 2)</f>
        <v>1120.18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0.582</v>
      </c>
      <c r="G11" s="12">
        <v>105699</v>
      </c>
      <c r="H11" s="12">
        <f ca="1">ROUND(INDIRECT(ADDRESS(ROW()+(0), COLUMN()+(-2), 1))*INDIRECT(ADDRESS(ROW()+(0), COLUMN()+(-1), 1)), 2)</f>
        <v>61516.6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0.873</v>
      </c>
      <c r="G12" s="12">
        <v>76512.2</v>
      </c>
      <c r="H12" s="12">
        <f ca="1">ROUND(INDIRECT(ADDRESS(ROW()+(0), COLUMN()+(-2), 1))*INDIRECT(ADDRESS(ROW()+(0), COLUMN()+(-1), 1)), 2)</f>
        <v>66795.1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376.32</v>
      </c>
      <c r="G13" s="14">
        <v>730.27</v>
      </c>
      <c r="H13" s="14">
        <f ca="1">ROUND(INDIRECT(ADDRESS(ROW()+(0), COLUMN()+(-2), 1))*INDIRECT(ADDRESS(ROW()+(0), COLUMN()+(-1), 1)), 2)</f>
        <v>274815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404247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0.693</v>
      </c>
      <c r="G16" s="14">
        <v>11457.3</v>
      </c>
      <c r="H16" s="14">
        <f ca="1">ROUND(INDIRECT(ADDRESS(ROW()+(0), COLUMN()+(-2), 1))*INDIRECT(ADDRESS(ROW()+(0), COLUMN()+(-1), 1)), 2)</f>
        <v>7939.91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7939.91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0.421</v>
      </c>
      <c r="G19" s="12">
        <v>38230.4</v>
      </c>
      <c r="H19" s="12">
        <f ca="1">ROUND(INDIRECT(ADDRESS(ROW()+(0), COLUMN()+(-2), 1))*INDIRECT(ADDRESS(ROW()+(0), COLUMN()+(-1), 1)), 2)</f>
        <v>16095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1.695</v>
      </c>
      <c r="G20" s="14">
        <v>28560.5</v>
      </c>
      <c r="H20" s="14">
        <f ca="1">ROUND(INDIRECT(ADDRESS(ROW()+(0), COLUMN()+(-2), 1))*INDIRECT(ADDRESS(ROW()+(0), COLUMN()+(-1), 1)), 2)</f>
        <v>48410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64505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476692</v>
      </c>
      <c r="H23" s="14">
        <f ca="1">ROUND(INDIRECT(ADDRESS(ROW()+(0), COLUMN()+(-2), 1))*INDIRECT(ADDRESS(ROW()+(0), COLUMN()+(-1), 1))/100, 2)</f>
        <v>9533.84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486226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