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<sst xmlns="http://schemas.openxmlformats.org/spreadsheetml/2006/main" count="64" uniqueCount="64">
  <si>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</si>
  <si>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</si>
  <si>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</si>
  <si>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</si>
  <si>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armado, realizado con concreto f'c=210 kg/cm² (21 MPa), clase de exposición F0 S0 P0 C0, tamaño máximo del agregado 12,5 mm, manejabilidad blanda, preparado en obra, y fundido con medios manuales, y acero Grado 60 (fy=4200 kg/cm²), con una cuantía aproximada de 50 kg/m³.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</si>
  <si>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</si>
  <si>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</si>
  <si>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</si>
  <si>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</si>
  <si>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</si>
  <si>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</si>
  <si>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</si>
  <si>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</si>
  <si>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</si>
  <si>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</si>
  <si>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</si>
  <si>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</si>
  <si>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</si>
  <si>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</si>
  <si>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</si>
  <si>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</si>
  <si>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</si>
  <si>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</si>
  <si>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</si>
  <si>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</si>
  <si>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</si>
  <si>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</si>
  <si>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</si>
  <si>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</si>
  <si>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</si>
  <si>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</si>
  <si>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</si>
  <si>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</si>
  <si>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</si>
  <si>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</si>
  <si>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</si>
  <si>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</si>
  <si>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</si>
  <si>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</si>
  <si>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</si>
  <si>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</si>
  <si>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</si>
  <si>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</si>
  <si>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</si>
  <si>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</si>
  <si>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</si>
  <si>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</si>
  <si>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</si>
  <si>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</si>
  <si>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</si>
  <si>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</si>
  <si>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</si>
  <si>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</si>
  <si>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</si>
  <si>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</si>
  <si>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</si>
  <si>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</si>
  <si>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</si>
  <si>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</si>
  <si>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</si>
  <si>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</si>
  <si>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</si>
  <si>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$ 27.999,16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</si>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</sst>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208.53</v>
      </c>
      <c r="H10" s="12">
        <f ca="1">ROUND(INDIRECT(ADDRESS(ROW()+(0), COLUMN()+(-2), 1))*INDIRECT(ADDRESS(ROW()+(0), COLUMN()+(-1), 1)), 2)</f>
        <v>1668.24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3149.64</v>
      </c>
      <c r="H11" s="12">
        <f ca="1">ROUND(INDIRECT(ADDRESS(ROW()+(0), COLUMN()+(-2), 1))*INDIRECT(ADDRESS(ROW()+(0), COLUMN()+(-1), 1)), 2)</f>
        <v>160632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4983.82</v>
      </c>
      <c r="H12" s="12">
        <f ca="1">ROUND(INDIRECT(ADDRESS(ROW()+(0), COLUMN()+(-2), 1))*INDIRECT(ADDRESS(ROW()+(0), COLUMN()+(-1), 1)), 2)</f>
        <v>3239.48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572011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11514.6</v>
      </c>
      <c r="H19" s="14">
        <f ca="1">ROUND(INDIRECT(ADDRESS(ROW()+(0), COLUMN()+(-2), 1))*INDIRECT(ADDRESS(ROW()+(0), COLUMN()+(-1), 1)), 2)</f>
        <v>7254.17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7254.17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0.468</v>
      </c>
      <c r="G22" s="12">
        <v>38230.4</v>
      </c>
      <c r="H22" s="12">
        <f ca="1">ROUND(INDIRECT(ADDRESS(ROW()+(0), COLUMN()+(-2), 1))*INDIRECT(ADDRESS(ROW()+(0), COLUMN()+(-1), 1)), 2)</f>
        <v>17891.8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0.595</v>
      </c>
      <c r="G23" s="12">
        <v>28560.5</v>
      </c>
      <c r="H23" s="12">
        <f ca="1">ROUND(INDIRECT(ADDRESS(ROW()+(0), COLUMN()+(-2), 1))*INDIRECT(ADDRESS(ROW()+(0), COLUMN()+(-1), 1)), 2)</f>
        <v>16993.5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1.116</v>
      </c>
      <c r="G24" s="12">
        <v>26456.3</v>
      </c>
      <c r="H24" s="12">
        <f ca="1">ROUND(INDIRECT(ADDRESS(ROW()+(0), COLUMN()+(-2), 1))*INDIRECT(ADDRESS(ROW()+(0), COLUMN()+(-1), 1)), 2)</f>
        <v>29525.3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1.169</v>
      </c>
      <c r="G25" s="12">
        <v>26895.5</v>
      </c>
      <c r="H25" s="12">
        <f ca="1">ROUND(INDIRECT(ADDRESS(ROW()+(0), COLUMN()+(-2), 1))*INDIRECT(ADDRESS(ROW()+(0), COLUMN()+(-1), 1)), 2)</f>
        <v>31440.8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0.053</v>
      </c>
      <c r="G26" s="12">
        <v>38230.4</v>
      </c>
      <c r="H26" s="12">
        <f ca="1">ROUND(INDIRECT(ADDRESS(ROW()+(0), COLUMN()+(-2), 1))*INDIRECT(ADDRESS(ROW()+(0), COLUMN()+(-1), 1)), 2)</f>
        <v>2026.21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0.319</v>
      </c>
      <c r="G27" s="14">
        <v>28560.5</v>
      </c>
      <c r="H27" s="14">
        <f ca="1">ROUND(INDIRECT(ADDRESS(ROW()+(0), COLUMN()+(-2), 1))*INDIRECT(ADDRESS(ROW()+(0), COLUMN()+(-1), 1)), 2)</f>
        <v>9110.79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106988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686254</v>
      </c>
      <c r="H30" s="14">
        <f ca="1">ROUND(INDIRECT(ADDRESS(ROW()+(0), COLUMN()+(-2), 1))*INDIRECT(ADDRESS(ROW()+(0), COLUMN()+(-1), 1))/100, 2)</f>
        <v>13725.1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699979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