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<sst xmlns="http://schemas.openxmlformats.org/spreadsheetml/2006/main" count="49" uniqueCount="49">
  <si>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</si>
  <si>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CHH035</t>
  </si>
  <si>
    <t xml:space="preserve">m³</t>
  </si>
  <si>
    <t xml:space="preserve">Concreto para armar en zapatas.</t>
  </si>
  <si>
    <r>
      <rPr>
        <sz val="8.25"/>
        <color rgb="FF000000"/>
        <rFont val="Arial"/>
        <family val="2"/>
      </rPr>
      <t xml:space="preserve">Concreto para armar en zapatas de cimentación, f'c=210 kg/cm² (21 MPa), clase de exposición F0 S0 P0 C0, tamaño máximo del agregado 12,5 mm, manejabilidad blanda, preparado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</si>
  <si>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</si>
  <si>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</si>
  <si>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</si>
  <si>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</si>
  <si>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</si>
  <si>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</si>
  <si>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</si>
  <si>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</si>
  <si>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</si>
  <si>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</si>
  <si>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</si>
  <si>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</si>
  <si>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</si>
  <si>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</si>
  <si>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</si>
  <si>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</si>
  <si>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</si>
  <si>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</si>
  <si>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</si>
  <si>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</si>
  <si>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</si>
  <si>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</si>
  <si>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</si>
  <si>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</si>
  <si>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</si>
  <si>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</si>
  <si>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</si>
  <si>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</si>
  <si>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</si>
  <si>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</si>
  <si>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</si>
  <si>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</si>
  <si>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</si>
  <si>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</si>
  <si>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</si>
  <si>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</si>
  <si>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</si>
  <si>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</si>
  <si>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</si>
  <si>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</si>
  <si>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</si>
  <si>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</si>
  <si>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$ 11.861,26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</si>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</sst>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0.20" customWidth="1"/>
    <col min="5" max="5" width="55.76" customWidth="1"/>
    <col min="6" max="6" width="14.28" customWidth="1"/>
    <col min="7" max="7" width="16.66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0.237</v>
      </c>
      <c r="G10" s="12">
        <v>4983.82</v>
      </c>
      <c r="H10" s="12">
        <f ca="1">ROUND(INDIRECT(ADDRESS(ROW()+(0), COLUMN()+(-2), 1))*INDIRECT(ADDRESS(ROW()+(0), COLUMN()+(-1), 1)), 2)</f>
        <v>1181.17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0.61</v>
      </c>
      <c r="G11" s="12">
        <v>106280</v>
      </c>
      <c r="H11" s="12">
        <f ca="1">ROUND(INDIRECT(ADDRESS(ROW()+(0), COLUMN()+(-2), 1))*INDIRECT(ADDRESS(ROW()+(0), COLUMN()+(-1), 1)), 2)</f>
        <v>64830.8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0.915</v>
      </c>
      <c r="G12" s="12">
        <v>76933.1</v>
      </c>
      <c r="H12" s="12">
        <f ca="1">ROUND(INDIRECT(ADDRESS(ROW()+(0), COLUMN()+(-2), 1))*INDIRECT(ADDRESS(ROW()+(0), COLUMN()+(-1), 1)), 2)</f>
        <v>70393.8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394.24</v>
      </c>
      <c r="G13" s="14">
        <v>734.29</v>
      </c>
      <c r="H13" s="14">
        <f ca="1">ROUND(INDIRECT(ADDRESS(ROW()+(0), COLUMN()+(-2), 1))*INDIRECT(ADDRESS(ROW()+(0), COLUMN()+(-1), 1)), 2)</f>
        <v>289486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425892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0.66</v>
      </c>
      <c r="G16" s="14">
        <v>11514.6</v>
      </c>
      <c r="H16" s="14">
        <f ca="1">ROUND(INDIRECT(ADDRESS(ROW()+(0), COLUMN()+(-2), 1))*INDIRECT(ADDRESS(ROW()+(0), COLUMN()+(-1), 1)), 2)</f>
        <v>7599.61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7599.61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0.053</v>
      </c>
      <c r="G19" s="12">
        <v>38230.4</v>
      </c>
      <c r="H19" s="12">
        <f ca="1">ROUND(INDIRECT(ADDRESS(ROW()+(0), COLUMN()+(-2), 1))*INDIRECT(ADDRESS(ROW()+(0), COLUMN()+(-1), 1)), 2)</f>
        <v>2026.21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0.319</v>
      </c>
      <c r="G20" s="12">
        <v>28560.5</v>
      </c>
      <c r="H20" s="12">
        <f ca="1">ROUND(INDIRECT(ADDRESS(ROW()+(0), COLUMN()+(-2), 1))*INDIRECT(ADDRESS(ROW()+(0), COLUMN()+(-1), 1)), 2)</f>
        <v>9110.79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1.116</v>
      </c>
      <c r="G21" s="12">
        <v>26456.3</v>
      </c>
      <c r="H21" s="12">
        <f ca="1">ROUND(INDIRECT(ADDRESS(ROW()+(0), COLUMN()+(-2), 1))*INDIRECT(ADDRESS(ROW()+(0), COLUMN()+(-1), 1)), 2)</f>
        <v>29525.3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1.169</v>
      </c>
      <c r="G22" s="14">
        <v>26895.5</v>
      </c>
      <c r="H22" s="14">
        <f ca="1">ROUND(INDIRECT(ADDRESS(ROW()+(0), COLUMN()+(-2), 1))*INDIRECT(ADDRESS(ROW()+(0), COLUMN()+(-1), 1)), 2)</f>
        <v>31440.8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72103.1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505595</v>
      </c>
      <c r="H25" s="14">
        <f ca="1">ROUND(INDIRECT(ADDRESS(ROW()+(0), COLUMN()+(-2), 1))*INDIRECT(ADDRESS(ROW()+(0), COLUMN()+(-1), 1))/100, 2)</f>
        <v>10111.9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515707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