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<sst xmlns="http://schemas.openxmlformats.org/spreadsheetml/2006/main" count="64" uniqueCount="64">
  <si>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</si>
  <si>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CSZ010</t>
  </si>
  <si>
    <t xml:space="preserve">m³</t>
  </si>
  <si>
    <t xml:space="preserve">Zapata de cimentación de concreto armado.</t>
  </si>
  <si>
    <r>
      <rPr>
        <sz val="8.25"/>
        <color rgb="FF000000"/>
        <rFont val="Arial"/>
        <family val="2"/>
      </rPr>
      <t xml:space="preserve">Zapata de cimentación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50 kg/m³. Incluso armaduras de espera de la columna, alambre de atar,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</si>
  <si>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</si>
  <si>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</si>
  <si>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</si>
  <si>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</si>
  <si>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</si>
  <si>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</si>
  <si>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</si>
  <si>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</si>
  <si>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</si>
  <si>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</si>
  <si>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</si>
  <si>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</si>
  <si>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</si>
  <si>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</si>
  <si>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</si>
  <si>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</si>
  <si>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</si>
  <si>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</si>
  <si>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</si>
  <si>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</si>
  <si>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</si>
  <si>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</si>
  <si>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</si>
  <si>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</si>
  <si>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</si>
  <si>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</si>
  <si>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</si>
  <si>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</si>
  <si>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</si>
  <si>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</si>
  <si>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</si>
  <si>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</si>
  <si>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</si>
  <si>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</si>
  <si>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</si>
  <si>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</si>
  <si>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</si>
  <si>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</si>
  <si>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</si>
  <si>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</si>
  <si>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</si>
  <si>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</si>
  <si>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</si>
  <si>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</si>
  <si>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</si>
  <si>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</si>
  <si>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</si>
  <si>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</si>
  <si>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</si>
  <si>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</si>
  <si>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</si>
  <si>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</si>
  <si>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</si>
  <si>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</si>
  <si>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</si>
  <si>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</si>
  <si>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</si>
  <si>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$ 20.961,28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</si>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</sst>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500.45</v>
      </c>
      <c r="H10" s="12">
        <f ca="1">ROUND(INDIRECT(ADDRESS(ROW()+(0), COLUMN()+(-2), 1))*INDIRECT(ADDRESS(ROW()+(0), COLUMN()+(-1), 1)), 2)</f>
        <v>4003.6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3149.64</v>
      </c>
      <c r="H11" s="12">
        <f ca="1">ROUND(INDIRECT(ADDRESS(ROW()+(0), COLUMN()+(-2), 1))*INDIRECT(ADDRESS(ROW()+(0), COLUMN()+(-1), 1)), 2)</f>
        <v>160632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4983.82</v>
      </c>
      <c r="H12" s="12">
        <f ca="1">ROUND(INDIRECT(ADDRESS(ROW()+(0), COLUMN()+(-2), 1))*INDIRECT(ADDRESS(ROW()+(0), COLUMN()+(-1), 1)), 2)</f>
        <v>996.76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0.237</v>
      </c>
      <c r="G13" s="12">
        <v>4983.82</v>
      </c>
      <c r="H13" s="12">
        <f ca="1">ROUND(INDIRECT(ADDRESS(ROW()+(0), COLUMN()+(-2), 1))*INDIRECT(ADDRESS(ROW()+(0), COLUMN()+(-1), 1)), 2)</f>
        <v>1181.17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0.61</v>
      </c>
      <c r="G14" s="12">
        <v>106280</v>
      </c>
      <c r="H14" s="12">
        <f ca="1">ROUND(INDIRECT(ADDRESS(ROW()+(0), COLUMN()+(-2), 1))*INDIRECT(ADDRESS(ROW()+(0), COLUMN()+(-1), 1)), 2)</f>
        <v>64830.8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0.915</v>
      </c>
      <c r="G15" s="12">
        <v>76933.1</v>
      </c>
      <c r="H15" s="12">
        <f ca="1">ROUND(INDIRECT(ADDRESS(ROW()+(0), COLUMN()+(-2), 1))*INDIRECT(ADDRESS(ROW()+(0), COLUMN()+(-1), 1)), 2)</f>
        <v>70393.8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394.24</v>
      </c>
      <c r="G16" s="14">
        <v>734.29</v>
      </c>
      <c r="H16" s="14">
        <f ca="1">ROUND(INDIRECT(ADDRESS(ROW()+(0), COLUMN()+(-2), 1))*INDIRECT(ADDRESS(ROW()+(0), COLUMN()+(-1), 1)), 2)</f>
        <v>289486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591524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0.66</v>
      </c>
      <c r="G19" s="14">
        <v>11514.6</v>
      </c>
      <c r="H19" s="14">
        <f ca="1">ROUND(INDIRECT(ADDRESS(ROW()+(0), COLUMN()+(-2), 1))*INDIRECT(ADDRESS(ROW()+(0), COLUMN()+(-1), 1)), 2)</f>
        <v>7599.61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7599.61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0.17</v>
      </c>
      <c r="G22" s="12">
        <v>38230.4</v>
      </c>
      <c r="H22" s="12">
        <f ca="1">ROUND(INDIRECT(ADDRESS(ROW()+(0), COLUMN()+(-2), 1))*INDIRECT(ADDRESS(ROW()+(0), COLUMN()+(-1), 1)), 2)</f>
        <v>6499.18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0.255</v>
      </c>
      <c r="G23" s="12">
        <v>28560.5</v>
      </c>
      <c r="H23" s="12">
        <f ca="1">ROUND(INDIRECT(ADDRESS(ROW()+(0), COLUMN()+(-2), 1))*INDIRECT(ADDRESS(ROW()+(0), COLUMN()+(-1), 1)), 2)</f>
        <v>7282.92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1.116</v>
      </c>
      <c r="G24" s="12">
        <v>26456.3</v>
      </c>
      <c r="H24" s="12">
        <f ca="1">ROUND(INDIRECT(ADDRESS(ROW()+(0), COLUMN()+(-2), 1))*INDIRECT(ADDRESS(ROW()+(0), COLUMN()+(-1), 1)), 2)</f>
        <v>29525.3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0.053</v>
      </c>
      <c r="G26" s="12">
        <v>38230.4</v>
      </c>
      <c r="H26" s="12">
        <f ca="1">ROUND(INDIRECT(ADDRESS(ROW()+(0), COLUMN()+(-2), 1))*INDIRECT(ADDRESS(ROW()+(0), COLUMN()+(-1), 1)), 2)</f>
        <v>2026.21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0.319</v>
      </c>
      <c r="G27" s="14">
        <v>28560.5</v>
      </c>
      <c r="H27" s="14">
        <f ca="1">ROUND(INDIRECT(ADDRESS(ROW()+(0), COLUMN()+(-2), 1))*INDIRECT(ADDRESS(ROW()+(0), COLUMN()+(-1), 1)), 2)</f>
        <v>9110.79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85885.2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685009</v>
      </c>
      <c r="H30" s="14">
        <f ca="1">ROUND(INDIRECT(ADDRESS(ROW()+(0), COLUMN()+(-2), 1))*INDIRECT(ADDRESS(ROW()+(0), COLUMN()+(-1), 1))/100, 2)</f>
        <v>13700.2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698709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