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<sst xmlns="http://schemas.openxmlformats.org/spreadsheetml/2006/main" count="81" uniqueCount="81">
  <si>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</si>
  <si>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</si>
  <si>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</si>
  <si>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</si>
  <si>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(21 MPa), clase de exposición F0 S0 P0 C0, tamaño máximo del agregado 12,5 mm, manejabilidad blanda, preparado en obra, y fundido con medios manuales, y acero Grado 60 (fy=4200 kg/cm²), con una cuantía aproximada de 120 kg/m³; montaje y desmontaje de sistema de encofrado, con acabado para revestir, en planta de hasta 3 m de altura libre, formado por: superficie encofrante de láminas metálicas, amortizables en 50 usos y estructura soporte vertical de puntales metálicos, amortizables en 150 usos. Incluso berenjenos, alambre de atar, separadores y líquido desencofrante para evitar la adherencia del concreto al encofrado.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</si>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</sst>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276.12</v>
      </c>
      <c r="H10" s="12">
        <f ca="1">ROUND(INDIRECT(ADDRESS(ROW()+(0), COLUMN()+(-2), 1))*INDIRECT(ADDRESS(ROW()+(0), COLUMN()+(-1), 1)), 2)</f>
        <v>3313.44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3149.64</v>
      </c>
      <c r="H11" s="12">
        <f ca="1">ROUND(INDIRECT(ADDRESS(ROW()+(0), COLUMN()+(-2), 1))*INDIRECT(ADDRESS(ROW()+(0), COLUMN()+(-1), 1)), 2)</f>
        <v>396855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4983.82</v>
      </c>
      <c r="H12" s="12">
        <f ca="1">ROUND(INDIRECT(ADDRESS(ROW()+(0), COLUMN()+(-2), 1))*INDIRECT(ADDRESS(ROW()+(0), COLUMN()+(-1), 1)), 2)</f>
        <v>4186.41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159482</v>
      </c>
      <c r="H13" s="12">
        <f ca="1">ROUND(INDIRECT(ADDRESS(ROW()+(0), COLUMN()+(-2), 1))*INDIRECT(ADDRESS(ROW()+(0), COLUMN()+(-1), 1)), 2)</f>
        <v>51034.3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63968.3</v>
      </c>
      <c r="H14" s="12">
        <f ca="1">ROUND(INDIRECT(ADDRESS(ROW()+(0), COLUMN()+(-2), 1))*INDIRECT(ADDRESS(ROW()+(0), COLUMN()+(-1), 1)), 2)</f>
        <v>6332.86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1827.4</v>
      </c>
      <c r="H15" s="12">
        <f ca="1">ROUND(INDIRECT(ADDRESS(ROW()+(0), COLUMN()+(-2), 1))*INDIRECT(ADDRESS(ROW()+(0), COLUMN()+(-1), 1)), 2)</f>
        <v>32527.7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5994.54</v>
      </c>
      <c r="H16" s="12">
        <f ca="1">ROUND(INDIRECT(ADDRESS(ROW()+(0), COLUMN()+(-2), 1))*INDIRECT(ADDRESS(ROW()+(0), COLUMN()+(-1), 1)), 2)</f>
        <v>2397.82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4983.82</v>
      </c>
      <c r="H17" s="12">
        <f ca="1">ROUND(INDIRECT(ADDRESS(ROW()+(0), COLUMN()+(-2), 1))*INDIRECT(ADDRESS(ROW()+(0), COLUMN()+(-1), 1)), 2)</f>
        <v>1126.34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106280</v>
      </c>
      <c r="H18" s="12">
        <f ca="1">ROUND(INDIRECT(ADDRESS(ROW()+(0), COLUMN()+(-2), 1))*INDIRECT(ADDRESS(ROW()+(0), COLUMN()+(-1), 1)), 2)</f>
        <v>61855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76933.1</v>
      </c>
      <c r="H19" s="12">
        <f ca="1">ROUND(INDIRECT(ADDRESS(ROW()+(0), COLUMN()+(-2), 1))*INDIRECT(ADDRESS(ROW()+(0), COLUMN()+(-1), 1)), 2)</f>
        <v>67162.6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734.29</v>
      </c>
      <c r="H20" s="14">
        <f ca="1">ROUND(INDIRECT(ADDRESS(ROW()+(0), COLUMN()+(-2), 1))*INDIRECT(ADDRESS(ROW()+(0), COLUMN()+(-1), 1)), 2)</f>
        <v>276328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903119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0.63</v>
      </c>
      <c r="G23" s="14">
        <v>11514.6</v>
      </c>
      <c r="H23" s="14">
        <f ca="1">ROUND(INDIRECT(ADDRESS(ROW()+(0), COLUMN()+(-2), 1))*INDIRECT(ADDRESS(ROW()+(0), COLUMN()+(-1), 1)), 2)</f>
        <v>7254.17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7254.17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5.058</v>
      </c>
      <c r="G26" s="12">
        <v>38230.4</v>
      </c>
      <c r="H26" s="12">
        <f ca="1">ROUND(INDIRECT(ADDRESS(ROW()+(0), COLUMN()+(-2), 1))*INDIRECT(ADDRESS(ROW()+(0), COLUMN()+(-1), 1)), 2)</f>
        <v>193370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5.78</v>
      </c>
      <c r="G27" s="12">
        <v>28560.5</v>
      </c>
      <c r="H27" s="12">
        <f ca="1">ROUND(INDIRECT(ADDRESS(ROW()+(0), COLUMN()+(-2), 1))*INDIRECT(ADDRESS(ROW()+(0), COLUMN()+(-1), 1)), 2)</f>
        <v>165080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0.918</v>
      </c>
      <c r="G28" s="12">
        <v>38230.4</v>
      </c>
      <c r="H28" s="12">
        <f ca="1">ROUND(INDIRECT(ADDRESS(ROW()+(0), COLUMN()+(-2), 1))*INDIRECT(ADDRESS(ROW()+(0), COLUMN()+(-1), 1)), 2)</f>
        <v>35095.6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1.02</v>
      </c>
      <c r="G29" s="12">
        <v>28560.5</v>
      </c>
      <c r="H29" s="12">
        <f ca="1">ROUND(INDIRECT(ADDRESS(ROW()+(0), COLUMN()+(-2), 1))*INDIRECT(ADDRESS(ROW()+(0), COLUMN()+(-1), 1)), 2)</f>
        <v>29131.7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1.116</v>
      </c>
      <c r="G30" s="12">
        <v>26456.3</v>
      </c>
      <c r="H30" s="12">
        <f ca="1">ROUND(INDIRECT(ADDRESS(ROW()+(0), COLUMN()+(-2), 1))*INDIRECT(ADDRESS(ROW()+(0), COLUMN()+(-1), 1)), 2)</f>
        <v>29525.3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1.169</v>
      </c>
      <c r="G31" s="12">
        <v>26895.5</v>
      </c>
      <c r="H31" s="12">
        <f ca="1">ROUND(INDIRECT(ADDRESS(ROW()+(0), COLUMN()+(-2), 1))*INDIRECT(ADDRESS(ROW()+(0), COLUMN()+(-1), 1)), 2)</f>
        <v>31440.8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0.383</v>
      </c>
      <c r="G32" s="12">
        <v>38230.4</v>
      </c>
      <c r="H32" s="12">
        <f ca="1">ROUND(INDIRECT(ADDRESS(ROW()+(0), COLUMN()+(-2), 1))*INDIRECT(ADDRESS(ROW()+(0), COLUMN()+(-1), 1)), 2)</f>
        <v>14642.3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1.541</v>
      </c>
      <c r="G33" s="14">
        <v>28560.5</v>
      </c>
      <c r="H33" s="14">
        <f ca="1">ROUND(INDIRECT(ADDRESS(ROW()+(0), COLUMN()+(-2), 1))*INDIRECT(ADDRESS(ROW()+(0), COLUMN()+(-1), 1)), 2)</f>
        <v>44011.7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542296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1.45267e+06</v>
      </c>
      <c r="H36" s="14">
        <f ca="1">ROUND(INDIRECT(ADDRESS(ROW()+(0), COLUMN()+(-2), 1))*INDIRECT(ADDRESS(ROW()+(0), COLUMN()+(-1), 1))/100, 2)</f>
        <v>29053.4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1.48172e+06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