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<sst xmlns="http://schemas.openxmlformats.org/spreadsheetml/2006/main" count="64" uniqueCount="64">
  <si>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</si>
  <si>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</si>
  <si>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</si>
  <si>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</si>
  <si>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concreto armado, realizado con concreto f'c=210 kg/cm² (21 MPa), clase de exposición F0 S0 P0 C0, tamaño máximo del agregado 12,5 mm, manejabilidad blanda, preparado en obra, y fundido con medios manuales, y acero Grado 60 (fy=4200 kg/cm²), con una cuantía aproximada de 50 kg/m³. Incluso alambre de atar y separadores. El precio incluye el figurado del acero (corte y doblez)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</si>
  <si>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</si>
  <si>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</si>
  <si>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</si>
  <si>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</si>
  <si>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</si>
  <si>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</si>
  <si>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</si>
  <si>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</si>
  <si>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</si>
  <si>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</si>
  <si>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</si>
  <si>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</si>
  <si>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</si>
  <si>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</si>
  <si>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</si>
  <si>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</si>
  <si>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</si>
  <si>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</si>
  <si>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</si>
  <si>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</si>
  <si>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</si>
  <si>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</si>
  <si>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</si>
  <si>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</si>
  <si>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</si>
  <si>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</si>
  <si>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</si>
  <si>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</si>
  <si>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</si>
  <si>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</si>
  <si>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</si>
  <si>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</si>
  <si>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</si>
  <si>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</si>
  <si>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</si>
  <si>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</si>
  <si>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</si>
  <si>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</si>
  <si>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</si>
  <si>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</si>
  <si>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</si>
  <si>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</si>
  <si>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</si>
  <si>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</si>
  <si>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</si>
  <si>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</si>
  <si>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</si>
  <si>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</si>
  <si>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</si>
  <si>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</si>
  <si>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</si>
  <si>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</si>
  <si>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</si>
  <si>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</si>
  <si>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</si>
  <si>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</si>
  <si>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</si>
  <si>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$ 28.867,51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</si>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</sst>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208.53</v>
      </c>
      <c r="H10" s="12">
        <f ca="1">ROUND(INDIRECT(ADDRESS(ROW()+(0), COLUMN()+(-2), 1))*INDIRECT(ADDRESS(ROW()+(0), COLUMN()+(-1), 1)), 2)</f>
        <v>1668.24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3149.64</v>
      </c>
      <c r="H11" s="12">
        <f ca="1">ROUND(INDIRECT(ADDRESS(ROW()+(0), COLUMN()+(-2), 1))*INDIRECT(ADDRESS(ROW()+(0), COLUMN()+(-1), 1)), 2)</f>
        <v>160632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4983.82</v>
      </c>
      <c r="H12" s="12">
        <f ca="1">ROUND(INDIRECT(ADDRESS(ROW()+(0), COLUMN()+(-2), 1))*INDIRECT(ADDRESS(ROW()+(0), COLUMN()+(-1), 1)), 2)</f>
        <v>3239.48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572011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11514.6</v>
      </c>
      <c r="H19" s="14">
        <f ca="1">ROUND(INDIRECT(ADDRESS(ROW()+(0), COLUMN()+(-2), 1))*INDIRECT(ADDRESS(ROW()+(0), COLUMN()+(-1), 1)), 2)</f>
        <v>8405.63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8405.63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0.556</v>
      </c>
      <c r="G22" s="12">
        <v>38230.4</v>
      </c>
      <c r="H22" s="12">
        <f ca="1">ROUND(INDIRECT(ADDRESS(ROW()+(0), COLUMN()+(-2), 1))*INDIRECT(ADDRESS(ROW()+(0), COLUMN()+(-1), 1)), 2)</f>
        <v>21256.1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0.707</v>
      </c>
      <c r="G23" s="12">
        <v>28560.5</v>
      </c>
      <c r="H23" s="12">
        <f ca="1">ROUND(INDIRECT(ADDRESS(ROW()+(0), COLUMN()+(-2), 1))*INDIRECT(ADDRESS(ROW()+(0), COLUMN()+(-1), 1)), 2)</f>
        <v>20192.3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1.326</v>
      </c>
      <c r="G24" s="12">
        <v>26456.3</v>
      </c>
      <c r="H24" s="12">
        <f ca="1">ROUND(INDIRECT(ADDRESS(ROW()+(0), COLUMN()+(-2), 1))*INDIRECT(ADDRESS(ROW()+(0), COLUMN()+(-1), 1)), 2)</f>
        <v>35081.1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1.389</v>
      </c>
      <c r="G25" s="12">
        <v>26895.5</v>
      </c>
      <c r="H25" s="12">
        <f ca="1">ROUND(INDIRECT(ADDRESS(ROW()+(0), COLUMN()+(-2), 1))*INDIRECT(ADDRESS(ROW()+(0), COLUMN()+(-1), 1)), 2)</f>
        <v>37357.8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0.063</v>
      </c>
      <c r="G26" s="12">
        <v>38230.4</v>
      </c>
      <c r="H26" s="12">
        <f ca="1">ROUND(INDIRECT(ADDRESS(ROW()+(0), COLUMN()+(-2), 1))*INDIRECT(ADDRESS(ROW()+(0), COLUMN()+(-1), 1)), 2)</f>
        <v>2408.52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0.379</v>
      </c>
      <c r="G27" s="14">
        <v>28560.5</v>
      </c>
      <c r="H27" s="14">
        <f ca="1">ROUND(INDIRECT(ADDRESS(ROW()+(0), COLUMN()+(-2), 1))*INDIRECT(ADDRESS(ROW()+(0), COLUMN()+(-1), 1)), 2)</f>
        <v>10824.4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127120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707537</v>
      </c>
      <c r="H30" s="14">
        <f ca="1">ROUND(INDIRECT(ADDRESS(ROW()+(0), COLUMN()+(-2), 1))*INDIRECT(ADDRESS(ROW()+(0), COLUMN()+(-1), 1))/100, 2)</f>
        <v>14150.7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721688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