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<sst xmlns="http://schemas.openxmlformats.org/spreadsheetml/2006/main" count="64" uniqueCount="64">
  <si>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</si>
  <si>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</si>
  <si>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</si>
  <si>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</si>
  <si>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concreto armado para columnas, realizado con concreto f'c=210 kg/cm² (21 MPa), clase de exposición F0 S0 P0 C0, tamaño máximo del agregado 12,5 mm, manejabilidad blanda, preparado en obra, y fundido con medios manuales, y acero Grado 60 (fy=4200 kg/cm²), con una cuantía aproximada de 95 kg/m³. Incluso alambre de atar y separadores. El precio incluye el figurado del acero (corte y doblez) en el área de trabajo, en obra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</si>
  <si>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</si>
  <si>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</si>
  <si>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</si>
  <si>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</si>
  <si>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</si>
  <si>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</si>
  <si>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</si>
  <si>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</si>
  <si>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</si>
  <si>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</si>
  <si>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</si>
  <si>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</si>
  <si>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</si>
  <si>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</si>
  <si>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</si>
  <si>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</si>
  <si>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</si>
  <si>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</si>
  <si>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</si>
  <si>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</si>
  <si>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</si>
  <si>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</si>
  <si>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</si>
  <si>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</si>
  <si>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</si>
  <si>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</si>
  <si>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</si>
  <si>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</si>
  <si>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</si>
  <si>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</si>
  <si>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</si>
  <si>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</si>
  <si>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</si>
  <si>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</si>
  <si>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</si>
  <si>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</si>
  <si>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</si>
  <si>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</si>
  <si>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</si>
  <si>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</si>
  <si>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</si>
  <si>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</si>
  <si>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</si>
  <si>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</si>
  <si>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</si>
  <si>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</si>
  <si>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</si>
  <si>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</si>
  <si>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</si>
  <si>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</si>
  <si>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</si>
  <si>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</si>
  <si>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</si>
  <si>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</si>
  <si>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</si>
  <si>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</si>
  <si>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</si>
  <si>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$ 37.053,92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</si>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</sst>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276.12</v>
      </c>
      <c r="H10" s="12">
        <f ca="1">ROUND(INDIRECT(ADDRESS(ROW()+(0), COLUMN()+(-2), 1))*INDIRECT(ADDRESS(ROW()+(0), COLUMN()+(-1), 1)), 2)</f>
        <v>3313.44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99.75</v>
      </c>
      <c r="G11" s="12">
        <v>3149.64</v>
      </c>
      <c r="H11" s="12">
        <f ca="1">ROUND(INDIRECT(ADDRESS(ROW()+(0), COLUMN()+(-2), 1))*INDIRECT(ADDRESS(ROW()+(0), COLUMN()+(-1), 1)), 2)</f>
        <v>314177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0.95</v>
      </c>
      <c r="G12" s="12">
        <v>4983.82</v>
      </c>
      <c r="H12" s="12">
        <f ca="1">ROUND(INDIRECT(ADDRESS(ROW()+(0), COLUMN()+(-2), 1))*INDIRECT(ADDRESS(ROW()+(0), COLUMN()+(-1), 1)), 2)</f>
        <v>4734.63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0.226</v>
      </c>
      <c r="G13" s="12">
        <v>4983.82</v>
      </c>
      <c r="H13" s="12">
        <f ca="1">ROUND(INDIRECT(ADDRESS(ROW()+(0), COLUMN()+(-2), 1))*INDIRECT(ADDRESS(ROW()+(0), COLUMN()+(-1), 1)), 2)</f>
        <v>1126.34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0.582</v>
      </c>
      <c r="G14" s="12">
        <v>106280</v>
      </c>
      <c r="H14" s="12">
        <f ca="1">ROUND(INDIRECT(ADDRESS(ROW()+(0), COLUMN()+(-2), 1))*INDIRECT(ADDRESS(ROW()+(0), COLUMN()+(-1), 1)), 2)</f>
        <v>61855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0.873</v>
      </c>
      <c r="G15" s="12">
        <v>76933.1</v>
      </c>
      <c r="H15" s="12">
        <f ca="1">ROUND(INDIRECT(ADDRESS(ROW()+(0), COLUMN()+(-2), 1))*INDIRECT(ADDRESS(ROW()+(0), COLUMN()+(-1), 1)), 2)</f>
        <v>67162.6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376.32</v>
      </c>
      <c r="G16" s="14">
        <v>734.29</v>
      </c>
      <c r="H16" s="14">
        <f ca="1">ROUND(INDIRECT(ADDRESS(ROW()+(0), COLUMN()+(-2), 1))*INDIRECT(ADDRESS(ROW()+(0), COLUMN()+(-1), 1)), 2)</f>
        <v>276328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728697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11514.6</v>
      </c>
      <c r="H19" s="14">
        <f ca="1">ROUND(INDIRECT(ADDRESS(ROW()+(0), COLUMN()+(-2), 1))*INDIRECT(ADDRESS(ROW()+(0), COLUMN()+(-1), 1)), 2)</f>
        <v>8405.63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8405.63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1.152</v>
      </c>
      <c r="G22" s="12">
        <v>38230.4</v>
      </c>
      <c r="H22" s="12">
        <f ca="1">ROUND(INDIRECT(ADDRESS(ROW()+(0), COLUMN()+(-2), 1))*INDIRECT(ADDRESS(ROW()+(0), COLUMN()+(-1), 1)), 2)</f>
        <v>44041.5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1.44</v>
      </c>
      <c r="G23" s="12">
        <v>28560.5</v>
      </c>
      <c r="H23" s="12">
        <f ca="1">ROUND(INDIRECT(ADDRESS(ROW()+(0), COLUMN()+(-2), 1))*INDIRECT(ADDRESS(ROW()+(0), COLUMN()+(-1), 1)), 2)</f>
        <v>41127.1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1.326</v>
      </c>
      <c r="G24" s="12">
        <v>26456.3</v>
      </c>
      <c r="H24" s="12">
        <f ca="1">ROUND(INDIRECT(ADDRESS(ROW()+(0), COLUMN()+(-2), 1))*INDIRECT(ADDRESS(ROW()+(0), COLUMN()+(-1), 1)), 2)</f>
        <v>35081.1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1.389</v>
      </c>
      <c r="G25" s="12">
        <v>26895.5</v>
      </c>
      <c r="H25" s="12">
        <f ca="1">ROUND(INDIRECT(ADDRESS(ROW()+(0), COLUMN()+(-2), 1))*INDIRECT(ADDRESS(ROW()+(0), COLUMN()+(-1), 1)), 2)</f>
        <v>37357.8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0.088</v>
      </c>
      <c r="G26" s="12">
        <v>38230.4</v>
      </c>
      <c r="H26" s="12">
        <f ca="1">ROUND(INDIRECT(ADDRESS(ROW()+(0), COLUMN()+(-2), 1))*INDIRECT(ADDRESS(ROW()+(0), COLUMN()+(-1), 1)), 2)</f>
        <v>3364.28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0.354</v>
      </c>
      <c r="G27" s="14">
        <v>28560.5</v>
      </c>
      <c r="H27" s="14">
        <f ca="1">ROUND(INDIRECT(ADDRESS(ROW()+(0), COLUMN()+(-2), 1))*INDIRECT(ADDRESS(ROW()+(0), COLUMN()+(-1), 1)), 2)</f>
        <v>10110.4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171082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908184</v>
      </c>
      <c r="H30" s="14">
        <f ca="1">ROUND(INDIRECT(ADDRESS(ROW()+(0), COLUMN()+(-2), 1))*INDIRECT(ADDRESS(ROW()+(0), COLUMN()+(-1), 1))/100, 2)</f>
        <v>18163.7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926348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