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<sst xmlns="http://schemas.openxmlformats.org/spreadsheetml/2006/main" count="97" uniqueCount="97">
  <si>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</si>
  <si>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</si>
  <si>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</si>
  <si>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</si>
  <si>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y fundido con medios manuales, con un volumen total de concreto en losa y columnas de 0,267 m³/m², y acero Grado 60 (fy=4200 kg/cm²), con una cuantía total de 26 kg/m², compuesta de los siguientes elementos: LOSA MACIZA: horizontal, canto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láminas metálicas reutilizables. Incluso refuerzo de huecos y zunchos perimetrales de planta y huecos, y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</si>
  <si>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</si>
  <si>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</si>
  <si>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</si>
  <si>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</si>
  <si>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</si>
  <si>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</si>
  <si>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</si>
  <si>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</si>
  <si>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</si>
  <si>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</si>
  <si>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</si>
  <si>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</si>
  <si>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</si>
  <si>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</si>
  <si>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</si>
  <si>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</si>
  <si>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</si>
  <si>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</si>
  <si>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</si>
  <si>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</si>
  <si>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</si>
  <si>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</si>
  <si>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</si>
  <si>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</si>
  <si>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</si>
  <si>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</si>
  <si>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</si>
  <si>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</si>
  <si>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</si>
  <si>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</si>
  <si>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</si>
  <si>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</si>
  <si>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</si>
  <si>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</si>
  <si>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</si>
  <si>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</si>
  <si>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</si>
  <si>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</si>
  <si>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</si>
  <si>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</si>
  <si>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</si>
  <si>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</si>
  <si>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</si>
  <si>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</si>
  <si>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</si>
  <si>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</si>
  <si>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</si>
  <si>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</si>
  <si>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</si>
  <si>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</si>
  <si>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</si>
  <si>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</si>
  <si>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</si>
  <si>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</si>
  <si>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</si>
  <si>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</si>
  <si>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</si>
  <si>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</si>
  <si>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</si>
  <si>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</si>
  <si>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</si>
  <si>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</si>
  <si>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</si>
  <si>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</si>
  <si>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</si>
  <si>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</si>
  <si>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</si>
  <si>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</si>
  <si>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</si>
  <si>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</si>
  <si>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</si>
  <si>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</si>
  <si>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</si>
  <si>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</si>
  <si>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</si>
  <si>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</si>
  <si>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</si>
  <si>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</si>
  <si>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</si>
  <si>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</si>
  <si>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</si>
  <si>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</si>
  <si>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</si>
  <si>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</si>
  <si>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</si>
  <si>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</si>
  <si>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</si>
  <si>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</si>
  <si>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</si>
  <si>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</si>
  <si>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$ 16.942,53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</si>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</sst>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02" customWidth="1"/>
    <col min="6" max="6" width="11.05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208.53</v>
      </c>
      <c r="H10" s="12">
        <f ca="1">ROUND(INDIRECT(ADDRESS(ROW()+(0), COLUMN()+(-2), 1))*INDIRECT(ADDRESS(ROW()+(0), COLUMN()+(-1), 1)), 2)</f>
        <v>104.27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159482</v>
      </c>
      <c r="H11" s="12">
        <f ca="1">ROUND(INDIRECT(ADDRESS(ROW()+(0), COLUMN()+(-2), 1))*INDIRECT(ADDRESS(ROW()+(0), COLUMN()+(-1), 1)), 2)</f>
        <v>1116.38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151176</v>
      </c>
      <c r="H12" s="12">
        <f ca="1">ROUND(INDIRECT(ADDRESS(ROW()+(0), COLUMN()+(-2), 1))*INDIRECT(ADDRESS(ROW()+(0), COLUMN()+(-1), 1)), 2)</f>
        <v>6651.74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338900</v>
      </c>
      <c r="H13" s="12">
        <f ca="1">ROUND(INDIRECT(ADDRESS(ROW()+(0), COLUMN()+(-2), 1))*INDIRECT(ADDRESS(ROW()+(0), COLUMN()+(-1), 1)), 2)</f>
        <v>2372.3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63968.3</v>
      </c>
      <c r="H14" s="12">
        <f ca="1">ROUND(INDIRECT(ADDRESS(ROW()+(0), COLUMN()+(-2), 1))*INDIRECT(ADDRESS(ROW()+(0), COLUMN()+(-1), 1)), 2)</f>
        <v>1855.08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1.18117e+06</v>
      </c>
      <c r="H15" s="12">
        <f ca="1">ROUND(INDIRECT(ADDRESS(ROW()+(0), COLUMN()+(-2), 1))*INDIRECT(ADDRESS(ROW()+(0), COLUMN()+(-1), 1)), 2)</f>
        <v>3543.5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29072.3</v>
      </c>
      <c r="H16" s="12">
        <f ca="1">ROUND(INDIRECT(ADDRESS(ROW()+(0), COLUMN()+(-2), 1))*INDIRECT(ADDRESS(ROW()+(0), COLUMN()+(-1), 1)), 2)</f>
        <v>1162.89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5994.54</v>
      </c>
      <c r="H17" s="12">
        <f ca="1">ROUND(INDIRECT(ADDRESS(ROW()+(0), COLUMN()+(-2), 1))*INDIRECT(ADDRESS(ROW()+(0), COLUMN()+(-1), 1)), 2)</f>
        <v>245.78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291.93</v>
      </c>
      <c r="H18" s="12">
        <f ca="1">ROUND(INDIRECT(ADDRESS(ROW()+(0), COLUMN()+(-2), 1))*INDIRECT(ADDRESS(ROW()+(0), COLUMN()+(-1), 1)), 2)</f>
        <v>875.79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3149.64</v>
      </c>
      <c r="H19" s="12">
        <f ca="1">ROUND(INDIRECT(ADDRESS(ROW()+(0), COLUMN()+(-2), 1))*INDIRECT(ADDRESS(ROW()+(0), COLUMN()+(-1), 1)), 2)</f>
        <v>85985.2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4983.82</v>
      </c>
      <c r="H20" s="12">
        <f ca="1">ROUND(INDIRECT(ADDRESS(ROW()+(0), COLUMN()+(-2), 1))*INDIRECT(ADDRESS(ROW()+(0), COLUMN()+(-1), 1)), 2)</f>
        <v>1639.68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0.06</v>
      </c>
      <c r="G21" s="12">
        <v>4983.82</v>
      </c>
      <c r="H21" s="12">
        <f ca="1">ROUND(INDIRECT(ADDRESS(ROW()+(0), COLUMN()+(-2), 1))*INDIRECT(ADDRESS(ROW()+(0), COLUMN()+(-1), 1)), 2)</f>
        <v>299.03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0.155</v>
      </c>
      <c r="G22" s="12">
        <v>106280</v>
      </c>
      <c r="H22" s="12">
        <f ca="1">ROUND(INDIRECT(ADDRESS(ROW()+(0), COLUMN()+(-2), 1))*INDIRECT(ADDRESS(ROW()+(0), COLUMN()+(-1), 1)), 2)</f>
        <v>16473.4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0.233</v>
      </c>
      <c r="G23" s="12">
        <v>76933.1</v>
      </c>
      <c r="H23" s="12">
        <f ca="1">ROUND(INDIRECT(ADDRESS(ROW()+(0), COLUMN()+(-2), 1))*INDIRECT(ADDRESS(ROW()+(0), COLUMN()+(-1), 1)), 2)</f>
        <v>17925.4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100.477</v>
      </c>
      <c r="G24" s="12">
        <v>734.29</v>
      </c>
      <c r="H24" s="12">
        <f ca="1">ROUND(INDIRECT(ADDRESS(ROW()+(0), COLUMN()+(-2), 1))*INDIRECT(ADDRESS(ROW()+(0), COLUMN()+(-1), 1)), 2)</f>
        <v>73779.3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5188.82</v>
      </c>
      <c r="H25" s="14">
        <f ca="1">ROUND(INDIRECT(ADDRESS(ROW()+(0), COLUMN()+(-2), 1))*INDIRECT(ADDRESS(ROW()+(0), COLUMN()+(-1), 1)), 2)</f>
        <v>778.32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214808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11514.6</v>
      </c>
      <c r="H28" s="14">
        <f ca="1">ROUND(INDIRECT(ADDRESS(ROW()+(0), COLUMN()+(-2), 1))*INDIRECT(ADDRESS(ROW()+(0), COLUMN()+(-1), 1)), 2)</f>
        <v>2245.34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2245.34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0.819</v>
      </c>
      <c r="G31" s="12">
        <v>38230.4</v>
      </c>
      <c r="H31" s="12">
        <f ca="1">ROUND(INDIRECT(ADDRESS(ROW()+(0), COLUMN()+(-2), 1))*INDIRECT(ADDRESS(ROW()+(0), COLUMN()+(-1), 1)), 2)</f>
        <v>31310.7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0.843</v>
      </c>
      <c r="G32" s="12">
        <v>28560.5</v>
      </c>
      <c r="H32" s="12">
        <f ca="1">ROUND(INDIRECT(ADDRESS(ROW()+(0), COLUMN()+(-2), 1))*INDIRECT(ADDRESS(ROW()+(0), COLUMN()+(-1), 1)), 2)</f>
        <v>24076.5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0.444</v>
      </c>
      <c r="G33" s="12">
        <v>38230.4</v>
      </c>
      <c r="H33" s="12">
        <f ca="1">ROUND(INDIRECT(ADDRESS(ROW()+(0), COLUMN()+(-2), 1))*INDIRECT(ADDRESS(ROW()+(0), COLUMN()+(-1), 1)), 2)</f>
        <v>16974.3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0.423</v>
      </c>
      <c r="G34" s="12">
        <v>28560.5</v>
      </c>
      <c r="H34" s="12">
        <f ca="1">ROUND(INDIRECT(ADDRESS(ROW()+(0), COLUMN()+(-2), 1))*INDIRECT(ADDRESS(ROW()+(0), COLUMN()+(-1), 1)), 2)</f>
        <v>12081.1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0.33</v>
      </c>
      <c r="G35" s="12">
        <v>26456.3</v>
      </c>
      <c r="H35" s="12">
        <f ca="1">ROUND(INDIRECT(ADDRESS(ROW()+(0), COLUMN()+(-2), 1))*INDIRECT(ADDRESS(ROW()+(0), COLUMN()+(-1), 1)), 2)</f>
        <v>8730.6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0.346</v>
      </c>
      <c r="G36" s="12">
        <v>26895.5</v>
      </c>
      <c r="H36" s="12">
        <f ca="1">ROUND(INDIRECT(ADDRESS(ROW()+(0), COLUMN()+(-2), 1))*INDIRECT(ADDRESS(ROW()+(0), COLUMN()+(-1), 1)), 2)</f>
        <v>9305.83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0.082</v>
      </c>
      <c r="G37" s="12">
        <v>38230.4</v>
      </c>
      <c r="H37" s="12">
        <f ca="1">ROUND(INDIRECT(ADDRESS(ROW()+(0), COLUMN()+(-2), 1))*INDIRECT(ADDRESS(ROW()+(0), COLUMN()+(-1), 1)), 2)</f>
        <v>3134.9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0.334</v>
      </c>
      <c r="G38" s="14">
        <v>28560.5</v>
      </c>
      <c r="H38" s="14">
        <f ca="1">ROUND(INDIRECT(ADDRESS(ROW()+(0), COLUMN()+(-2), 1))*INDIRECT(ADDRESS(ROW()+(0), COLUMN()+(-1), 1)), 2)</f>
        <v>9539.2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115153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332206</v>
      </c>
      <c r="H41" s="14">
        <f ca="1">ROUND(INDIRECT(ADDRESS(ROW()+(0), COLUMN()+(-2), 1))*INDIRECT(ADDRESS(ROW()+(0), COLUMN()+(-1), 1))/100, 2)</f>
        <v>6644.13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338851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