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<sst xmlns="http://schemas.openxmlformats.org/spreadsheetml/2006/main" count="88" uniqueCount="88">
  <si>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</si>
  <si>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EHV010</t>
  </si>
  <si>
    <t xml:space="preserve">m³</t>
  </si>
  <si>
    <t xml:space="preserve">Viga de concreto armado.</t>
  </si>
  <si>
    <r>
      <rPr>
        <sz val="8.25"/>
        <color rgb="FF000000"/>
        <rFont val="Arial"/>
        <family val="2"/>
      </rPr>
      <t xml:space="preserve">Viga descolgada, recta, de concreto armado, de 40x60 cm, realizada con concreto f'c=210 kg/cm² (21 MPa), clase de exposición F0 S0 P0 C0, tamaño máximo del agregado 12,5 mm, manejabilidad blanda, preparado en obra, y fundido con medios manuales, y acero Grado 60 (fy=4200 kg/cm²),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desencofrante, para evitar la adherencia del concreto al encofrado. El precio incluye el figurado del acero (corte y doblez) en el área de trabajo, en obra y el armado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</si>
  <si>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</si>
  <si>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</si>
  <si>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</si>
  <si>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</si>
  <si>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</si>
  <si>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</si>
  <si>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</si>
  <si>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</si>
  <si>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</si>
  <si>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</si>
  <si>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</si>
  <si>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</si>
  <si>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</si>
  <si>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</si>
  <si>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</si>
  <si>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</si>
  <si>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</si>
  <si>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</si>
  <si>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</si>
  <si>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</si>
  <si>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</si>
  <si>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</si>
  <si>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mt08dba010b</t>
  </si>
  <si>
    <t xml:space="preserve">l</t>
  </si>
  <si>
    <t xml:space="preserve">Agente desmoldeante, a base de aceites especiales, emulsionable en agua,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</si>
  <si>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</si>
  <si>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</si>
  <si>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</si>
  <si>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</si>
  <si>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</si>
  <si>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</si>
  <si>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</si>
  <si>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</si>
  <si>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</si>
  <si>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</si>
  <si>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</si>
  <si>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</si>
  <si>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</si>
  <si>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</si>
  <si>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</si>
  <si>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</si>
  <si>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</si>
  <si>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</si>
  <si>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</si>
  <si>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</si>
  <si>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</si>
  <si>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</si>
  <si>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</si>
  <si>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</si>
  <si>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</si>
  <si>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</si>
  <si>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</si>
  <si>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</si>
  <si>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</si>
  <si>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</si>
  <si>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</si>
  <si>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</si>
  <si>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</si>
  <si>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</si>
  <si>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</si>
  <si>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</si>
  <si>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</si>
  <si>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</si>
  <si>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</si>
  <si>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</si>
  <si>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</si>
  <si>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</si>
  <si>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</si>
  <si>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</si>
  <si>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</si>
  <si>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</si>
  <si>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</si>
  <si>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</si>
  <si>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</si>
  <si>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</si>
  <si>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</si>
  <si>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</si>
  <si>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</si>
  <si>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</si>
  <si>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</si>
  <si>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</si>
  <si>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$ 103.108,25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</si>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</sst>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68.00" customWidth="1"/>
    <col min="6" max="6" width="11.05" customWidth="1"/>
    <col min="7" max="7" width="15.1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151176</v>
      </c>
      <c r="H10" s="12">
        <f ca="1">ROUND(INDIRECT(ADDRESS(ROW()+(0), COLUMN()+(-2), 1))*INDIRECT(ADDRESS(ROW()+(0), COLUMN()+(-1), 1)), 2)</f>
        <v>29025.8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338900</v>
      </c>
      <c r="H11" s="12">
        <f ca="1">ROUND(INDIRECT(ADDRESS(ROW()+(0), COLUMN()+(-2), 1))*INDIRECT(ADDRESS(ROW()+(0), COLUMN()+(-1), 1)), 2)</f>
        <v>10844.8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63968.3</v>
      </c>
      <c r="H12" s="12">
        <f ca="1">ROUND(INDIRECT(ADDRESS(ROW()+(0), COLUMN()+(-2), 1))*INDIRECT(ADDRESS(ROW()+(0), COLUMN()+(-1), 1)), 2)</f>
        <v>7100.48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1.18117e+06</v>
      </c>
      <c r="H13" s="12">
        <f ca="1">ROUND(INDIRECT(ADDRESS(ROW()+(0), COLUMN()+(-2), 1))*INDIRECT(ADDRESS(ROW()+(0), COLUMN()+(-1), 1)), 2)</f>
        <v>15355.1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29072.3</v>
      </c>
      <c r="H14" s="12">
        <f ca="1">ROUND(INDIRECT(ADDRESS(ROW()+(0), COLUMN()+(-2), 1))*INDIRECT(ADDRESS(ROW()+(0), COLUMN()+(-1), 1)), 2)</f>
        <v>4855.07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5994.54</v>
      </c>
      <c r="H15" s="12">
        <f ca="1">ROUND(INDIRECT(ADDRESS(ROW()+(0), COLUMN()+(-2), 1))*INDIRECT(ADDRESS(ROW()+(0), COLUMN()+(-1), 1)), 2)</f>
        <v>749.32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291.93</v>
      </c>
      <c r="H16" s="12">
        <f ca="1">ROUND(INDIRECT(ADDRESS(ROW()+(0), COLUMN()+(-2), 1))*INDIRECT(ADDRESS(ROW()+(0), COLUMN()+(-1), 1)), 2)</f>
        <v>1167.72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3149.64</v>
      </c>
      <c r="H17" s="12">
        <f ca="1">ROUND(INDIRECT(ADDRESS(ROW()+(0), COLUMN()+(-2), 1))*INDIRECT(ADDRESS(ROW()+(0), COLUMN()+(-1), 1)), 2)</f>
        <v>496068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4983.82</v>
      </c>
      <c r="H18" s="12">
        <f ca="1">ROUND(INDIRECT(ADDRESS(ROW()+(0), COLUMN()+(-2), 1))*INDIRECT(ADDRESS(ROW()+(0), COLUMN()+(-1), 1)), 2)</f>
        <v>8223.3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0.226</v>
      </c>
      <c r="G19" s="12">
        <v>4983.82</v>
      </c>
      <c r="H19" s="12">
        <f ca="1">ROUND(INDIRECT(ADDRESS(ROW()+(0), COLUMN()+(-2), 1))*INDIRECT(ADDRESS(ROW()+(0), COLUMN()+(-1), 1)), 2)</f>
        <v>1126.34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0.582</v>
      </c>
      <c r="G20" s="12">
        <v>106280</v>
      </c>
      <c r="H20" s="12">
        <f ca="1">ROUND(INDIRECT(ADDRESS(ROW()+(0), COLUMN()+(-2), 1))*INDIRECT(ADDRESS(ROW()+(0), COLUMN()+(-1), 1)), 2)</f>
        <v>61855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0.873</v>
      </c>
      <c r="G21" s="12">
        <v>76933.1</v>
      </c>
      <c r="H21" s="12">
        <f ca="1">ROUND(INDIRECT(ADDRESS(ROW()+(0), COLUMN()+(-2), 1))*INDIRECT(ADDRESS(ROW()+(0), COLUMN()+(-1), 1)), 2)</f>
        <v>67162.6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376.32</v>
      </c>
      <c r="G22" s="14">
        <v>734.29</v>
      </c>
      <c r="H22" s="14">
        <f ca="1">ROUND(INDIRECT(ADDRESS(ROW()+(0), COLUMN()+(-2), 1))*INDIRECT(ADDRESS(ROW()+(0), COLUMN()+(-1), 1)), 2)</f>
        <v>276328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979862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0.73</v>
      </c>
      <c r="G25" s="14">
        <v>11514.6</v>
      </c>
      <c r="H25" s="14">
        <f ca="1">ROUND(INDIRECT(ADDRESS(ROW()+(0), COLUMN()+(-2), 1))*INDIRECT(ADDRESS(ROW()+(0), COLUMN()+(-1), 1)), 2)</f>
        <v>8405.63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8405.63</v>
      </c>
    </row>
    <row r="27" spans="1:8" ht="13.50" thickBot="1" customHeight="1">
      <c r="A27" s="15">
        <v>3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2.727</v>
      </c>
      <c r="G28" s="12">
        <v>38230.4</v>
      </c>
      <c r="H28" s="12">
        <f ca="1">ROUND(INDIRECT(ADDRESS(ROW()+(0), COLUMN()+(-2), 1))*INDIRECT(ADDRESS(ROW()+(0), COLUMN()+(-1), 1)), 2)</f>
        <v>104254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2.727</v>
      </c>
      <c r="G29" s="12">
        <v>28560.5</v>
      </c>
      <c r="H29" s="12">
        <f ca="1">ROUND(INDIRECT(ADDRESS(ROW()+(0), COLUMN()+(-2), 1))*INDIRECT(ADDRESS(ROW()+(0), COLUMN()+(-1), 1)), 2)</f>
        <v>77884.4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1.885</v>
      </c>
      <c r="G30" s="12">
        <v>38230.4</v>
      </c>
      <c r="H30" s="12">
        <f ca="1">ROUND(INDIRECT(ADDRESS(ROW()+(0), COLUMN()+(-2), 1))*INDIRECT(ADDRESS(ROW()+(0), COLUMN()+(-1), 1)), 2)</f>
        <v>72064.4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2.042</v>
      </c>
      <c r="G31" s="12">
        <v>28560.5</v>
      </c>
      <c r="H31" s="12">
        <f ca="1">ROUND(INDIRECT(ADDRESS(ROW()+(0), COLUMN()+(-2), 1))*INDIRECT(ADDRESS(ROW()+(0), COLUMN()+(-1), 1)), 2)</f>
        <v>58320.5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1.374</v>
      </c>
      <c r="G32" s="12">
        <v>26456.3</v>
      </c>
      <c r="H32" s="12">
        <f ca="1">ROUND(INDIRECT(ADDRESS(ROW()+(0), COLUMN()+(-2), 1))*INDIRECT(ADDRESS(ROW()+(0), COLUMN()+(-1), 1)), 2)</f>
        <v>36351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1.44</v>
      </c>
      <c r="G33" s="12">
        <v>26895.5</v>
      </c>
      <c r="H33" s="12">
        <f ca="1">ROUND(INDIRECT(ADDRESS(ROW()+(0), COLUMN()+(-2), 1))*INDIRECT(ADDRESS(ROW()+(0), COLUMN()+(-1), 1)), 2)</f>
        <v>38729.4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0.445</v>
      </c>
      <c r="G34" s="12">
        <v>38230.4</v>
      </c>
      <c r="H34" s="12">
        <f ca="1">ROUND(INDIRECT(ADDRESS(ROW()+(0), COLUMN()+(-2), 1))*INDIRECT(ADDRESS(ROW()+(0), COLUMN()+(-1), 1)), 2)</f>
        <v>17012.5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1.793</v>
      </c>
      <c r="G35" s="14">
        <v>28560.5</v>
      </c>
      <c r="H35" s="14">
        <f ca="1">ROUND(INDIRECT(ADDRESS(ROW()+(0), COLUMN()+(-2), 1))*INDIRECT(ADDRESS(ROW()+(0), COLUMN()+(-1), 1)), 2)</f>
        <v>51208.9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455826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1)),INDIRECT(ADDRESS(ROW()+(-12), COLUMN()+(1), 1)),INDIRECT(ADDRESS(ROW()+(-15), COLUMN()+(1), 1))), 2)</f>
        <v>1.44409e+06</v>
      </c>
      <c r="H38" s="14">
        <f ca="1">ROUND(INDIRECT(ADDRESS(ROW()+(0), COLUMN()+(-2), 1))*INDIRECT(ADDRESS(ROW()+(0), COLUMN()+(-1), 1))/100, 2)</f>
        <v>28881.9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1)),INDIRECT(ADDRESS(ROW()+(-13), COLUMN()+(0), 1)),INDIRECT(ADDRESS(ROW()+(-16), COLUMN()+(0), 1))), 2)</f>
        <v>1.47297e+06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