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<sst xmlns="http://schemas.openxmlformats.org/spreadsheetml/2006/main" count="35" uniqueCount="35">
  <si>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</si>
  <si>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IFI008</t>
  </si>
  <si>
    <t xml:space="preserve">Ud</t>
  </si>
  <si>
    <t xml:space="preserve">Llave de paso.</t>
  </si>
  <si>
    <r>
      <rPr>
        <sz val="8.25"/>
        <color rgb="FF000000"/>
        <rFont val="Arial"/>
        <family val="2"/>
      </rPr>
      <t xml:space="preserve">Válvula de esfera, de latón, de 16 mm de diámetro, "UPONOR IBERIA", con maneta vista de acero inoxidable.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</si>
  <si>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</si>
  <si>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</si>
  <si>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</si>
  <si>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</si>
  <si>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</si>
  <si>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</si>
  <si>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</si>
  <si>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mt37avu020e</t>
  </si>
  <si>
    <t xml:space="preserve">Ud</t>
  </si>
  <si>
    <t xml:space="preserve">Válvula de esfera, de latón, de 16 mm de diámetro, "UPONOR IBERIA", sistema de unión Quick and Easy.</t>
  </si>
  <si>
    <t xml:space="preserve">mt37avu100h</t>
  </si>
  <si>
    <t xml:space="preserve">Ud</t>
  </si>
  <si>
    <t xml:space="preserve">Maneta vista de acero inoxidable, "UPONOR IBERIA".</t>
  </si>
  <si>
    <t xml:space="preserve">mt37www010</t>
  </si>
  <si>
    <t xml:space="preserve">Ud</t>
  </si>
  <si>
    <t xml:space="preserve">Material auxiliar para instalaciones hidráulicas.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</si>
  <si>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</si>
  <si>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</si>
  <si>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</si>
  <si>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</si>
  <si>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</si>
  <si>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</si>
  <si>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</si>
  <si>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</si>
  <si>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</si>
  <si>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</si>
  <si>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</si>
  <si>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</si>
  <si>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$ 19.174,23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</si>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</sst>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46" customWidth="1"/>
    <col min="2" max="2" width="6.12" customWidth="1"/>
    <col min="3" max="3" width="0.85" customWidth="1"/>
    <col min="4" max="4" width="7.65" customWidth="1"/>
    <col min="5" max="5" width="70.89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67246</v>
      </c>
      <c r="H10" s="12">
        <f ca="1">ROUND(INDIRECT(ADDRESS(ROW()+(0), COLUMN()+(-2), 1))*INDIRECT(ADDRESS(ROW()+(0), COLUMN()+(-1), 1)), 2)</f>
        <v>67246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34053.4</v>
      </c>
      <c r="H11" s="12">
        <f ca="1">ROUND(INDIRECT(ADDRESS(ROW()+(0), COLUMN()+(-2), 1))*INDIRECT(ADDRESS(ROW()+(0), COLUMN()+(-1), 1)), 2)</f>
        <v>34053.4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1</v>
      </c>
      <c r="G12" s="14">
        <v>3765.78</v>
      </c>
      <c r="H12" s="14">
        <f ca="1">ROUND(INDIRECT(ADDRESS(ROW()+(0), COLUMN()+(-2), 1))*INDIRECT(ADDRESS(ROW()+(0), COLUMN()+(-1), 1)), 2)</f>
        <v>3765.78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105065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0.122</v>
      </c>
      <c r="G15" s="12">
        <v>26179.2</v>
      </c>
      <c r="H15" s="12">
        <f ca="1">ROUND(INDIRECT(ADDRESS(ROW()+(0), COLUMN()+(-2), 1))*INDIRECT(ADDRESS(ROW()+(0), COLUMN()+(-1), 1)), 2)</f>
        <v>3193.86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0.122</v>
      </c>
      <c r="G16" s="14">
        <v>19008.4</v>
      </c>
      <c r="H16" s="14">
        <f ca="1">ROUND(INDIRECT(ADDRESS(ROW()+(0), COLUMN()+(-2), 1))*INDIRECT(ADDRESS(ROW()+(0), COLUMN()+(-1), 1)), 2)</f>
        <v>2319.03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5512.89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110578</v>
      </c>
      <c r="H19" s="14">
        <f ca="1">ROUND(INDIRECT(ADDRESS(ROW()+(0), COLUMN()+(-2), 1))*INDIRECT(ADDRESS(ROW()+(0), COLUMN()+(-1), 1))/100, 2)</f>
        <v>2211.56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112790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