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<sst xmlns="http://schemas.openxmlformats.org/spreadsheetml/2006/main" count="28" uniqueCount="28">
  <si>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</si>
  <si>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ICS113</t>
  </si>
  <si>
    <t xml:space="preserve">Ud</t>
  </si>
  <si>
    <t xml:space="preserve">Grupo hidráulico para circuitos de calefacción, con intercambiador para producción de A.C.S.</t>
  </si>
  <si>
    <r>
      <rPr>
        <sz val="8.25"/>
        <color rgb="FF000000"/>
        <rFont val="Arial"/>
        <family val="2"/>
      </rPr>
      <t xml:space="preserve">Estación de descentralización para producción de A.C.S. instantánea, caudal de 19 l/min, con conexiones para el circuito de calefacción por radiadores, de 620x110x556 mm, modelo Uponor Combi Port M-Pro RC 19 l/min "UPONOR IBERIA", con intercambiador de placas de acero inoxidable, bypass con válvula termostática, válvula reguladora de presión diferencial, válvula de control proporcional de caudal, filtros, tuberías con aislamiento térmico y salida para el suministro de agua fría.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</si>
  <si>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</si>
  <si>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</si>
  <si>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</si>
  <si>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</si>
  <si>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</si>
  <si>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</si>
  <si>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</si>
  <si>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mt38eup210d</t>
  </si>
  <si>
    <t xml:space="preserve">Ud</t>
  </si>
  <si>
    <t xml:space="preserve">Estación de descentralización para producción de A.C.S. instantánea, caudal de 19 l/min, con conexiones para el circuito de calefacción por radiadores, de 620x110x556 mm, modelo Uponor Combi Port M-Pro RC 19 l/min "UPONOR IBERIA", con intercambiador de placas de acero inoxidable, bypass con válvula termostática, válvula reguladora de presión diferencial, válvula de control proporcional de caudal, filtros, tuberías con aislamiento térmico y salida para el suministro de agua fría.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</si>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</sst>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6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1.24136e+007</v>
      </c>
      <c r="H10" s="14">
        <f ca="1">ROUND(INDIRECT(ADDRESS(ROW()+(0), COLUMN()+(-2), 1))*INDIRECT(ADDRESS(ROW()+(0), COLUMN()+(-1), 1)), 2)</f>
        <v>1.24136e+007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1.24136e+007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0.976</v>
      </c>
      <c r="G13" s="13">
        <v>26179.2</v>
      </c>
      <c r="H13" s="13">
        <f ca="1">ROUND(INDIRECT(ADDRESS(ROW()+(0), COLUMN()+(-2), 1))*INDIRECT(ADDRESS(ROW()+(0), COLUMN()+(-1), 1)), 2)</f>
        <v>25550.9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0.976</v>
      </c>
      <c r="G14" s="14">
        <v>19008.4</v>
      </c>
      <c r="H14" s="14">
        <f ca="1">ROUND(INDIRECT(ADDRESS(ROW()+(0), COLUMN()+(-2), 1))*INDIRECT(ADDRESS(ROW()+(0), COLUMN()+(-1), 1)), 2)</f>
        <v>18552.2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44103.1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1.24577e+007</v>
      </c>
      <c r="H17" s="14">
        <f ca="1">ROUND(INDIRECT(ADDRESS(ROW()+(0), COLUMN()+(-2), 1))*INDIRECT(ADDRESS(ROW()+(0), COLUMN()+(-1), 1))/100, 2)</f>
        <v>249154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1.27069e+007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