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<sst xmlns="http://schemas.openxmlformats.org/spreadsheetml/2006/main" count="32" uniqueCount="32">
  <si>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</si>
  <si>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IFI006</t>
  </si>
  <si>
    <t xml:space="preserve">m</t>
  </si>
  <si>
    <t xml:space="preserve">Tubería para instalación interior, empotrada en la pared.</t>
  </si>
  <si>
    <r>
      <rPr>
        <sz val="8.25"/>
        <color rgb="FF000000"/>
        <rFont val="Arial"/>
        <family val="2"/>
      </rPr>
      <t xml:space="preserve">Tubería para instalación interior, empotrada en la pared, formada por tubo de polietileno reticulado (PE-Xa), serie 5, modelo Aqua Pipe "UPONOR IBERIA", de 16 mm de diámetro exterior, PN=6 atm y 1,8 mm de espesor, sistema de unión Quick and Easy, suministrado en rollos. Incluso material auxiliar para montaje y sujeción a la obra, accesorios y piezas especiales.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</si>
  <si>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</si>
  <si>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</si>
  <si>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</si>
  <si>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</si>
  <si>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</si>
  <si>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</si>
  <si>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</si>
  <si>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mt37tpu400i</t>
  </si>
  <si>
    <t xml:space="preserve">Ud</t>
  </si>
  <si>
    <t xml:space="preserve">Material auxiliar para montaje y sujeción a la obra de las tuberías de polietileno reticulado (PE-Xa), serie 5, modelo Aqua Pipe "UPONOR IBERIA", de 16 mm de diámetro exterior.</t>
  </si>
  <si>
    <t xml:space="preserve">mt37tpu010ic</t>
  </si>
  <si>
    <t xml:space="preserve">m</t>
  </si>
  <si>
    <t xml:space="preserve">Tubo de polietileno reticulado (PE-Xa), serie 5, modelo Aqua Pipe "UPONOR IBERIA", de 16 mm de diámetro exterior, PN=6 atm y 1,8 mm de espesor, sistema de unión Quick and Easy, suministrado en rollos, según ISO 15875-2, con el precio incrementado el 10%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</si>
  <si>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</si>
  <si>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</si>
  <si>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</si>
  <si>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</si>
  <si>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</si>
  <si>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</si>
  <si>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</si>
  <si>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</si>
  <si>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</si>
  <si>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</si>
  <si>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</si>
  <si>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</si>
  <si>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$ 467,07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</si>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</sst>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7.82" customWidth="1"/>
    <col min="4" max="4" width="73.10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0.4</v>
      </c>
      <c r="F10" s="12">
        <v>336.23</v>
      </c>
      <c r="G10" s="12">
        <f ca="1">ROUND(INDIRECT(ADDRESS(ROW()+(0), COLUMN()+(-2), 1))*INDIRECT(ADDRESS(ROW()+(0), COLUMN()+(-1), 1)), 2)</f>
        <v>134.49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7397.06</v>
      </c>
      <c r="G11" s="14">
        <f ca="1">ROUND(INDIRECT(ADDRESS(ROW()+(0), COLUMN()+(-2), 1))*INDIRECT(ADDRESS(ROW()+(0), COLUMN()+(-1), 1)), 2)</f>
        <v>7397.06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7531.55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0.036</v>
      </c>
      <c r="F14" s="12">
        <v>26179.2</v>
      </c>
      <c r="G14" s="12">
        <f ca="1">ROUND(INDIRECT(ADDRESS(ROW()+(0), COLUMN()+(-2), 1))*INDIRECT(ADDRESS(ROW()+(0), COLUMN()+(-1), 1)), 2)</f>
        <v>942.45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0.036</v>
      </c>
      <c r="F15" s="14">
        <v>19008.4</v>
      </c>
      <c r="G15" s="14">
        <f ca="1">ROUND(INDIRECT(ADDRESS(ROW()+(0), COLUMN()+(-2), 1))*INDIRECT(ADDRESS(ROW()+(0), COLUMN()+(-1), 1)), 2)</f>
        <v>684.3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1626.75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9158.3</v>
      </c>
      <c r="G18" s="14">
        <f ca="1">ROUND(INDIRECT(ADDRESS(ROW()+(0), COLUMN()+(-2), 1))*INDIRECT(ADDRESS(ROW()+(0), COLUMN()+(-1), 1))/100, 2)</f>
        <v>183.17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9341.47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