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<sst xmlns="http://schemas.openxmlformats.org/spreadsheetml/2006/main" count="44" uniqueCount="44">
  <si>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</si>
  <si>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</si>
  <si>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</si>
  <si>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</si>
  <si>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Calentador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tejado, juego de tuberías flexibles para conexión de calentador solar térmico a interacumulador de A.C.S., de 20 m de longitud, resistencia eléctrica de 2,4 kW, juego de racores acodados para la unión de las tuberías a el calentador solar térmico, juego de racores rectos para la unión de las tuberías a el interacumulador de A.C.S., bidón de 20 l de fluido anticongelante. Incluso líquido de relleno para calentador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</si>
  <si>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</si>
  <si>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</si>
  <si>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</si>
  <si>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</si>
  <si>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</si>
  <si>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</si>
  <si>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</si>
  <si>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mt38vai210i</t>
  </si>
  <si>
    <t xml:space="preserve">Ud</t>
  </si>
  <si>
    <t xml:space="preserve">Calentador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tejado.</t>
  </si>
  <si>
    <t xml:space="preserve">mt38vai538b</t>
  </si>
  <si>
    <t xml:space="preserve">Ud</t>
  </si>
  <si>
    <t xml:space="preserve">Bidón de 20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</si>
  <si>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</si>
  <si>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</si>
  <si>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</si>
  <si>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mt38vai540b</t>
  </si>
  <si>
    <t xml:space="preserve">Ud</t>
  </si>
  <si>
    <t xml:space="preserve">Juego de tuberías flexibles para conexión de calentador solar térmico a interacumulador de A.C.S., de 20 m de longitud, "VAILLANT".</t>
  </si>
  <si>
    <t xml:space="preserve">mt38vai544a</t>
  </si>
  <si>
    <t xml:space="preserve">Ud</t>
  </si>
  <si>
    <t xml:space="preserve">Juego de racores acodados para la unión de las tuberías a el calentador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</si>
  <si>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</si>
  <si>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</si>
  <si>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</si>
  <si>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</si>
  <si>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</si>
  <si>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</si>
  <si>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</si>
  <si>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</si>
  <si>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</si>
  <si>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</si>
  <si>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</si>
  <si>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</si>
  <si>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</si>
  <si>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</si>
  <si>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</si>
  <si>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$ 19.741.234,44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</si>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</sst>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7.32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1.84585e+007</v>
      </c>
      <c r="H10" s="12">
        <f ca="1">ROUND(INDIRECT(ADDRESS(ROW()+(0), COLUMN()+(-2), 1))*INDIRECT(ADDRESS(ROW()+(0), COLUMN()+(-1), 1)), 2)</f>
        <v>1.84585e+007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593695</v>
      </c>
      <c r="H11" s="12">
        <f ca="1">ROUND(INDIRECT(ADDRESS(ROW()+(0), COLUMN()+(-2), 1))*INDIRECT(ADDRESS(ROW()+(0), COLUMN()+(-1), 1)), 2)</f>
        <v>593695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2.7256e+006</v>
      </c>
      <c r="H12" s="12">
        <f ca="1">ROUND(INDIRECT(ADDRESS(ROW()+(0), COLUMN()+(-2), 1))*INDIRECT(ADDRESS(ROW()+(0), COLUMN()+(-1), 1)), 2)</f>
        <v>2.7256e+006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3.21135e+006</v>
      </c>
      <c r="H13" s="12">
        <f ca="1">ROUND(INDIRECT(ADDRESS(ROW()+(0), COLUMN()+(-2), 1))*INDIRECT(ADDRESS(ROW()+(0), COLUMN()+(-1), 1)), 2)</f>
        <v>3.21135e+006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161917</v>
      </c>
      <c r="H14" s="12">
        <f ca="1">ROUND(INDIRECT(ADDRESS(ROW()+(0), COLUMN()+(-2), 1))*INDIRECT(ADDRESS(ROW()+(0), COLUMN()+(-1), 1)), 2)</f>
        <v>161917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161917</v>
      </c>
      <c r="H15" s="14">
        <f ca="1">ROUND(INDIRECT(ADDRESS(ROW()+(0), COLUMN()+(-2), 1))*INDIRECT(ADDRESS(ROW()+(0), COLUMN()+(-1), 1)), 2)</f>
        <v>161917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2.5313e+007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3.386</v>
      </c>
      <c r="G18" s="12">
        <v>26179.2</v>
      </c>
      <c r="H18" s="12">
        <f ca="1">ROUND(INDIRECT(ADDRESS(ROW()+(0), COLUMN()+(-2), 1))*INDIRECT(ADDRESS(ROW()+(0), COLUMN()+(-1), 1)), 2)</f>
        <v>88642.7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3.386</v>
      </c>
      <c r="G19" s="14">
        <v>19008.4</v>
      </c>
      <c r="H19" s="14">
        <f ca="1">ROUND(INDIRECT(ADDRESS(ROW()+(0), COLUMN()+(-2), 1))*INDIRECT(ADDRESS(ROW()+(0), COLUMN()+(-1), 1)), 2)</f>
        <v>64362.5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153005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2.5466e+007</v>
      </c>
      <c r="H22" s="14">
        <f ca="1">ROUND(INDIRECT(ADDRESS(ROW()+(0), COLUMN()+(-2), 1))*INDIRECT(ADDRESS(ROW()+(0), COLUMN()+(-1), 1))/100, 2)</f>
        <v>509320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2.59753e+007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