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<sst xmlns="http://schemas.openxmlformats.org/spreadsheetml/2006/main" count="50" uniqueCount="50">
  <si>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</si>
  <si>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</si>
  <si>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</si>
  <si>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</si>
  <si>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Calentador solar térmico completo, partido, modelo auroSTEP plus 1.250 MID-V "VAILLANT", para colocación sobre colocación integrada en tejado,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S1 250/4 B, eficiencia energética clase B, de 250 l, 600 mm de diámetro, 1540 mm de altura, con bomba de circulación, centralita solar y ánodo de magnesio, tuberías y soportes para integración en tejado, juego de tuberías flexibles para conexión de calentador solar térmico a interacumulador de A.C.S., de 10 m de longitud, bomba de circulación solar, resistencia eléctrica de 2,4 kW, kit de llenado para sistema de drenaje automático, juego de racores acodados para la unión de las tuberías a el calentador solar térmico, juego de racores rectos para la unión de las tuberías a el interacumulador de A.C.S., bidón de 20 l de fluido anticongelante. Incluso líquido de relleno para calentador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</si>
  <si>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</si>
  <si>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</si>
  <si>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</si>
  <si>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</si>
  <si>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</si>
  <si>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</si>
  <si>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</si>
  <si>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mt38vai206wh</t>
  </si>
  <si>
    <t xml:space="preserve">Ud</t>
  </si>
  <si>
    <t xml:space="preserve">Calentador solar térmico completo, partido, modelo auroSTEP plus 1.250 MID-V "VAILLANT", para colocación sobre colocación integrada en tejado,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S1 250/4 B, eficiencia energética clase B, de 250 l, 600 mm de diámetro, 1540 mm de altura, con bomba de circulación, centralita solar y ánodo de magnesio, tuberías y soportes para integración en tejado.</t>
  </si>
  <si>
    <t xml:space="preserve">mt38vai538b</t>
  </si>
  <si>
    <t xml:space="preserve">Ud</t>
  </si>
  <si>
    <t xml:space="preserve">Bidón de 20 l de fluido anticongelante, "VAILLANT".</t>
  </si>
  <si>
    <t xml:space="preserve">mt38vai542a</t>
  </si>
  <si>
    <t xml:space="preserve">Ud</t>
  </si>
  <si>
    <t xml:space="preserve">Resistencia eléctrica de 2,4 kW, "VAILLANT".</t>
  </si>
  <si>
    <t xml:space="preserve">mt38vai540a</t>
  </si>
  <si>
    <t xml:space="preserve">Ud</t>
  </si>
  <si>
    <t xml:space="preserve">Juego de tuberías flexibles para conexión de calentador solar térmico a interacumulador de A.C.S., de 10 m de longitud, "VAILLANT".</t>
  </si>
  <si>
    <t xml:space="preserve">mt38vai541a</t>
  </si>
  <si>
    <t xml:space="preserve">Ud</t>
  </si>
  <si>
    <t xml:space="preserve">Bomba de circulación solar, "VAILLANT".</t>
  </si>
  <si>
    <t xml:space="preserve">mt38vai543a</t>
  </si>
  <si>
    <t xml:space="preserve">Ud</t>
  </si>
  <si>
    <t xml:space="preserve">Kit de llenado para sistema de drenaje automático, "VAILLANT".</t>
  </si>
  <si>
    <t xml:space="preserve">mt38vai544a</t>
  </si>
  <si>
    <t xml:space="preserve">Ud</t>
  </si>
  <si>
    <t xml:space="preserve">Juego de racores acodados para la unión de las tuberías a el calentador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</si>
  <si>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</si>
  <si>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</si>
  <si>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</si>
  <si>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</si>
  <si>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</si>
  <si>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</si>
  <si>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</si>
  <si>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</si>
  <si>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</si>
  <si>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</si>
  <si>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</si>
  <si>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</si>
  <si>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</si>
  <si>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</si>
  <si>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</si>
  <si>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$ 20.368.823,73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</si>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</sst>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1.82696e+007</v>
      </c>
      <c r="G10" s="12">
        <f ca="1">ROUND(INDIRECT(ADDRESS(ROW()+(0), COLUMN()+(-2), 1))*INDIRECT(ADDRESS(ROW()+(0), COLUMN()+(-1), 1)), 2)</f>
        <v>1.82696e+007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593695</v>
      </c>
      <c r="G11" s="12">
        <f ca="1">ROUND(INDIRECT(ADDRESS(ROW()+(0), COLUMN()+(-2), 1))*INDIRECT(ADDRESS(ROW()+(0), COLUMN()+(-1), 1)), 2)</f>
        <v>1.18739e+006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2.7256e+006</v>
      </c>
      <c r="G12" s="12">
        <f ca="1">ROUND(INDIRECT(ADDRESS(ROW()+(0), COLUMN()+(-2), 1))*INDIRECT(ADDRESS(ROW()+(0), COLUMN()+(-1), 1)), 2)</f>
        <v>2.7256e+006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1.64615e+006</v>
      </c>
      <c r="G13" s="12">
        <f ca="1">ROUND(INDIRECT(ADDRESS(ROW()+(0), COLUMN()+(-2), 1))*INDIRECT(ADDRESS(ROW()+(0), COLUMN()+(-1), 1)), 2)</f>
        <v>1.64615e+006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1.48424e+006</v>
      </c>
      <c r="G14" s="12">
        <f ca="1">ROUND(INDIRECT(ADDRESS(ROW()+(0), COLUMN()+(-2), 1))*INDIRECT(ADDRESS(ROW()+(0), COLUMN()+(-1), 1)), 2)</f>
        <v>1.48424e+006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485750</v>
      </c>
      <c r="G15" s="12">
        <f ca="1">ROUND(INDIRECT(ADDRESS(ROW()+(0), COLUMN()+(-2), 1))*INDIRECT(ADDRESS(ROW()+(0), COLUMN()+(-1), 1)), 2)</f>
        <v>485750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161917</v>
      </c>
      <c r="G16" s="12">
        <f ca="1">ROUND(INDIRECT(ADDRESS(ROW()+(0), COLUMN()+(-2), 1))*INDIRECT(ADDRESS(ROW()+(0), COLUMN()+(-1), 1)), 2)</f>
        <v>161917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3">
        <v>1</v>
      </c>
      <c r="F17" s="14">
        <v>161917</v>
      </c>
      <c r="G17" s="14">
        <f ca="1">ROUND(INDIRECT(ADDRESS(ROW()+(0), COLUMN()+(-2), 1))*INDIRECT(ADDRESS(ROW()+(0), COLUMN()+(-1), 1)), 2)</f>
        <v>161917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2.61226e+007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3.386</v>
      </c>
      <c r="F20" s="12">
        <v>26179.2</v>
      </c>
      <c r="G20" s="12">
        <f ca="1">ROUND(INDIRECT(ADDRESS(ROW()+(0), COLUMN()+(-2), 1))*INDIRECT(ADDRESS(ROW()+(0), COLUMN()+(-1), 1)), 2)</f>
        <v>88642.7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3.386</v>
      </c>
      <c r="F21" s="14">
        <v>19008.4</v>
      </c>
      <c r="G21" s="14">
        <f ca="1">ROUND(INDIRECT(ADDRESS(ROW()+(0), COLUMN()+(-2), 1))*INDIRECT(ADDRESS(ROW()+(0), COLUMN()+(-1), 1)), 2)</f>
        <v>64362.5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1))), 2)</f>
        <v>153005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1)),INDIRECT(ADDRESS(ROW()+(-6), COLUMN()+(1), 1))), 2)</f>
        <v>2.62756e+007</v>
      </c>
      <c r="G24" s="14">
        <f ca="1">ROUND(INDIRECT(ADDRESS(ROW()+(0), COLUMN()+(-2), 1))*INDIRECT(ADDRESS(ROW()+(0), COLUMN()+(-1), 1))/100, 2)</f>
        <v>525511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1)),INDIRECT(ADDRESS(ROW()+(-7), COLUMN()+(0), 1))), 2)</f>
        <v>2.68011e+007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