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<sst xmlns="http://schemas.openxmlformats.org/spreadsheetml/2006/main" count="35" uniqueCount="35">
  <si>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</si>
  <si>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ICN030</t>
  </si>
  <si>
    <t xml:space="preserve">Ud</t>
  </si>
  <si>
    <t xml:space="preserve">Equipo de aire acondicionado con unidad interior de cassette,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</si>
  <si>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plus VAI1-050 KN "VAILLANT", potencia frigorífica nominal 5 kW, potencia frigorífica mínima/máxima: 1,6/5,5 kW, consumo eléctrico en refrigeración 1,56 kW, SEER 5,9 (clase A+), potencia calorífica nominal 5,5 kW, potencia calorífica mínima/máxima: 1,5/6 kW, consumo eléctrico en calefacción 1,65 kW, SCOP 4 (clase A+), formado por una unidad interior de cassette VAI1-050 KNI, presión sonora mínima/máxima: 33/44 dBA, dimensiones 265x570x570 mm, peso 17 kg, panel de dimensiones del panel 47,5x620x620 mm con rejilla VAI1-60 PNI, toma de aire exterior, mando a distancia inalámbrico, y una unidad exterior VAI1-050 KDNO, con compresor tipo Inverter DC,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</si>
  <si>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</si>
  <si>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</si>
  <si>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</si>
  <si>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</si>
  <si>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</si>
  <si>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</si>
  <si>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</si>
  <si>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mt42vai250aa</t>
  </si>
  <si>
    <t xml:space="preserve">Ud</t>
  </si>
  <si>
    <t xml:space="preserve">Equipo de aire acondicionado, sistema aire-aire split 1x1, para gas R-32, bomba de calor, alimentación monofásica (230V/50Hz), modelo climaVAIR plus VAI1-050 KN "VAILLANT", potencia frigorífica nominal 5 kW, potencia frigorífica mínima/máxima: 1,6/5,5 kW, consumo eléctrico en refrigeración 1,56 kW, SEER 5,9 (clase A+), potencia calorífica nominal 5,5 kW, potencia calorífica mínima/máxima: 1,5/6 kW, consumo eléctrico en calefacción 1,65 kW, SCOP 4 (clase A+), formado por una unidad interior de cassette VAI1-050 KNI, presión sonora mínima/máxima: 33/44 dBA, dimensiones 265x570x570 mm, peso 17 kg, panel de dimensiones del panel 47,5x620x620 mm con rejilla VAI1-60 PNI, toma de aire exterior, mando a distancia inalámbrico, y una unidad exterior VAI1-050 KDNO, con compresor tipo Inverter DC,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</si>
  <si>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</si>
  <si>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</si>
  <si>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</si>
  <si>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</si>
  <si>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</si>
  <si>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</si>
  <si>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</si>
  <si>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</si>
  <si>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</si>
  <si>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</si>
  <si>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</si>
  <si>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</si>
  <si>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</si>
  <si>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</si>
  <si>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</si>
  <si>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</si>
  <si>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</si>
  <si>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</si>
  <si>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$ 4.032.752,26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</si>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</sst>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1.37789e+007</v>
      </c>
      <c r="G10" s="12">
        <f ca="1">ROUND(INDIRECT(ADDRESS(ROW()+(0), COLUMN()+(-2), 1))*INDIRECT(ADDRESS(ROW()+(0), COLUMN()+(-1), 1)), 2)</f>
        <v>1.37789e+007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110583</v>
      </c>
      <c r="G11" s="12">
        <f ca="1">ROUND(INDIRECT(ADDRESS(ROW()+(0), COLUMN()+(-2), 1))*INDIRECT(ADDRESS(ROW()+(0), COLUMN()+(-1), 1)), 2)</f>
        <v>110583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128721</v>
      </c>
      <c r="G12" s="14">
        <f ca="1">ROUND(INDIRECT(ADDRESS(ROW()+(0), COLUMN()+(-2), 1))*INDIRECT(ADDRESS(ROW()+(0), COLUMN()+(-1), 1)), 2)</f>
        <v>128721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1.40182e+007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2.258</v>
      </c>
      <c r="F15" s="12">
        <v>26179.2</v>
      </c>
      <c r="G15" s="12">
        <f ca="1">ROUND(INDIRECT(ADDRESS(ROW()+(0), COLUMN()+(-2), 1))*INDIRECT(ADDRESS(ROW()+(0), COLUMN()+(-1), 1)), 2)</f>
        <v>59112.6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2.258</v>
      </c>
      <c r="F16" s="14">
        <v>19008.4</v>
      </c>
      <c r="G16" s="14">
        <f ca="1">ROUND(INDIRECT(ADDRESS(ROW()+(0), COLUMN()+(-2), 1))*INDIRECT(ADDRESS(ROW()+(0), COLUMN()+(-1), 1)), 2)</f>
        <v>42921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102034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1.41203e+007</v>
      </c>
      <c r="G19" s="14">
        <f ca="1">ROUND(INDIRECT(ADDRESS(ROW()+(0), COLUMN()+(-2), 1))*INDIRECT(ADDRESS(ROW()+(0), COLUMN()+(-1), 1))/100, 2)</f>
        <v>282406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1.44027e+007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