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<sst xmlns="http://schemas.openxmlformats.org/spreadsheetml/2006/main" count="77" uniqueCount="77">
  <si>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</si>
  <si>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</si>
  <si>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</si>
  <si>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encofrado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</si>
  <si>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encofrado de lámina de acero laminado en frío "NERVOMETAL" de 0,5 mm de espesor; acero Grado 60 (fy=4200 kg/cm²), cuantía 1,1 kg/m², en capa de compresión de 4 cm de espesor de concreto liviano HL-25/B/10/XC2, densidad entre 1200 y 1500 kg/m³, (cantidad mínima de cemento 275 kg/m³), fabricado en planta, y fundido con balde de pluma grúa; apuntalamiento y desapuntalamiento de las viguetas. Incluso lámina de polietileno para la protección de las viguetas,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</si>
  <si>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</si>
  <si>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</si>
  <si>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</si>
  <si>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</si>
  <si>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</si>
  <si>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</si>
  <si>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</si>
  <si>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</si>
  <si>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</si>
  <si>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</si>
  <si>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</si>
  <si>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</si>
  <si>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</si>
  <si>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</si>
  <si>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</si>
  <si>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</si>
  <si>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</si>
  <si>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</si>
  <si>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</si>
  <si>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</si>
  <si>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</si>
  <si>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</si>
  <si>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</si>
  <si>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</si>
  <si>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Lámina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</si>
  <si>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</si>
  <si>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</si>
  <si>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</si>
  <si>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</si>
  <si>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</si>
  <si>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malla electrosoldada.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</si>
  <si>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</si>
  <si>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</si>
  <si>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</si>
  <si>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</si>
  <si>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</si>
  <si>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</si>
  <si>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</si>
  <si>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</si>
  <si>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fabricado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</si>
  <si>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</si>
  <si>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</si>
  <si>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</si>
  <si>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</si>
  <si>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</si>
  <si>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</si>
  <si>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</si>
  <si>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</si>
  <si>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</si>
  <si>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</si>
  <si>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</si>
  <si>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</si>
  <si>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</si>
  <si>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</si>
  <si>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</si>
  <si>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</si>
  <si>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</si>
  <si>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</si>
  <si>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</si>
  <si>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</si>
  <si>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</si>
  <si>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</si>
  <si>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</si>
  <si>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</si>
  <si>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</si>
  <si>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</si>
  <si>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</si>
  <si>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</si>
  <si>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</si>
  <si>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</si>
  <si>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$ 10.815,53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</si>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</sst>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9.19" customWidth="1"/>
    <col min="5" max="5" width="9.52" customWidth="1"/>
    <col min="6" max="6" width="15.1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13864</v>
      </c>
      <c r="G10" s="12">
        <f ca="1">ROUND(INDIRECT(ADDRESS(ROW()+(0), COLUMN()+(-2), 1))*INDIRECT(ADDRESS(ROW()+(0), COLUMN()+(-1), 1)), 2)</f>
        <v>554.56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4105.5</v>
      </c>
      <c r="G11" s="12">
        <f ca="1">ROUND(INDIRECT(ADDRESS(ROW()+(0), COLUMN()+(-2), 1))*INDIRECT(ADDRESS(ROW()+(0), COLUMN()+(-1), 1)), 2)</f>
        <v>184.75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42223.5</v>
      </c>
      <c r="G12" s="12">
        <f ca="1">ROUND(INDIRECT(ADDRESS(ROW()+(0), COLUMN()+(-2), 1))*INDIRECT(ADDRESS(ROW()+(0), COLUMN()+(-1), 1)), 2)</f>
        <v>548.9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1.2222e+006</v>
      </c>
      <c r="G13" s="12">
        <f ca="1">ROUND(INDIRECT(ADDRESS(ROW()+(0), COLUMN()+(-2), 1))*INDIRECT(ADDRESS(ROW()+(0), COLUMN()+(-1), 1)), 2)</f>
        <v>12222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443.9</v>
      </c>
      <c r="G14" s="12">
        <f ca="1">ROUND(INDIRECT(ADDRESS(ROW()+(0), COLUMN()+(-2), 1))*INDIRECT(ADDRESS(ROW()+(0), COLUMN()+(-1), 1)), 2)</f>
        <v>443.9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10198</v>
      </c>
      <c r="G15" s="12">
        <f ca="1">ROUND(INDIRECT(ADDRESS(ROW()+(0), COLUMN()+(-2), 1))*INDIRECT(ADDRESS(ROW()+(0), COLUMN()+(-1), 1)), 2)</f>
        <v>11217.8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208.12</v>
      </c>
      <c r="G16" s="12">
        <f ca="1">ROUND(INDIRECT(ADDRESS(ROW()+(0), COLUMN()+(-2), 1))*INDIRECT(ADDRESS(ROW()+(0), COLUMN()+(-1), 1)), 2)</f>
        <v>832.48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195.55</v>
      </c>
      <c r="G17" s="12">
        <f ca="1">ROUND(INDIRECT(ADDRESS(ROW()+(0), COLUMN()+(-2), 1))*INDIRECT(ADDRESS(ROW()+(0), COLUMN()+(-1), 1)), 2)</f>
        <v>195.55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2109.85</v>
      </c>
      <c r="G18" s="12">
        <f ca="1">ROUND(INDIRECT(ADDRESS(ROW()+(0), COLUMN()+(-2), 1))*INDIRECT(ADDRESS(ROW()+(0), COLUMN()+(-1), 1)), 2)</f>
        <v>2320.84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3289.66</v>
      </c>
      <c r="G19" s="12">
        <f ca="1">ROUND(INDIRECT(ADDRESS(ROW()+(0), COLUMN()+(-2), 1))*INDIRECT(ADDRESS(ROW()+(0), COLUMN()+(-1), 1)), 2)</f>
        <v>42.77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452912</v>
      </c>
      <c r="G20" s="14">
        <f ca="1">ROUND(INDIRECT(ADDRESS(ROW()+(0), COLUMN()+(-2), 1))*INDIRECT(ADDRESS(ROW()+(0), COLUMN()+(-1), 1)), 2)</f>
        <v>19022.3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47585.8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0.116</v>
      </c>
      <c r="F23" s="12">
        <v>27708.1</v>
      </c>
      <c r="G23" s="12">
        <f ca="1">ROUND(INDIRECT(ADDRESS(ROW()+(0), COLUMN()+(-2), 1))*INDIRECT(ADDRESS(ROW()+(0), COLUMN()+(-1), 1)), 2)</f>
        <v>3214.14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0.086</v>
      </c>
      <c r="F24" s="12">
        <v>20698.4</v>
      </c>
      <c r="G24" s="12">
        <f ca="1">ROUND(INDIRECT(ADDRESS(ROW()+(0), COLUMN()+(-2), 1))*INDIRECT(ADDRESS(ROW()+(0), COLUMN()+(-1), 1)), 2)</f>
        <v>1780.06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0.113</v>
      </c>
      <c r="F25" s="12">
        <v>27708.1</v>
      </c>
      <c r="G25" s="12">
        <f ca="1">ROUND(INDIRECT(ADDRESS(ROW()+(0), COLUMN()+(-2), 1))*INDIRECT(ADDRESS(ROW()+(0), COLUMN()+(-1), 1)), 2)</f>
        <v>3131.01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0.113</v>
      </c>
      <c r="F26" s="12">
        <v>20698.4</v>
      </c>
      <c r="G26" s="12">
        <f ca="1">ROUND(INDIRECT(ADDRESS(ROW()+(0), COLUMN()+(-2), 1))*INDIRECT(ADDRESS(ROW()+(0), COLUMN()+(-1), 1)), 2)</f>
        <v>2338.92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0.015</v>
      </c>
      <c r="F27" s="12">
        <v>27708.1</v>
      </c>
      <c r="G27" s="12">
        <f ca="1">ROUND(INDIRECT(ADDRESS(ROW()+(0), COLUMN()+(-2), 1))*INDIRECT(ADDRESS(ROW()+(0), COLUMN()+(-1), 1)), 2)</f>
        <v>415.62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0.012</v>
      </c>
      <c r="F28" s="12">
        <v>20698.4</v>
      </c>
      <c r="G28" s="12">
        <f ca="1">ROUND(INDIRECT(ADDRESS(ROW()+(0), COLUMN()+(-2), 1))*INDIRECT(ADDRESS(ROW()+(0), COLUMN()+(-1), 1)), 2)</f>
        <v>248.38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0.235</v>
      </c>
      <c r="F29" s="12">
        <v>27708.1</v>
      </c>
      <c r="G29" s="12">
        <f ca="1">ROUND(INDIRECT(ADDRESS(ROW()+(0), COLUMN()+(-2), 1))*INDIRECT(ADDRESS(ROW()+(0), COLUMN()+(-1), 1)), 2)</f>
        <v>6511.4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0.264</v>
      </c>
      <c r="F30" s="14">
        <v>20698.4</v>
      </c>
      <c r="G30" s="14">
        <f ca="1">ROUND(INDIRECT(ADDRESS(ROW()+(0), COLUMN()+(-2), 1))*INDIRECT(ADDRESS(ROW()+(0), COLUMN()+(-1), 1)), 2)</f>
        <v>5464.38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23103.9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70689.7</v>
      </c>
      <c r="G33" s="14">
        <f ca="1">ROUND(INDIRECT(ADDRESS(ROW()+(0), COLUMN()+(-2), 1))*INDIRECT(ADDRESS(ROW()+(0), COLUMN()+(-1), 1))/100, 2)</f>
        <v>1413.79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72103.5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