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<sst xmlns="http://schemas.openxmlformats.org/spreadsheetml/2006/main" count="35" uniqueCount="35">
  <si>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</si>
  <si>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RBE070</t>
  </si>
  <si>
    <t xml:space="preserve">m²</t>
  </si>
  <si>
    <t xml:space="preserve">Capa de terminación de mortero de cemento sobre capa base, en paramento interior.</t>
  </si>
  <si>
    <r>
      <rPr>
        <sz val="8.25"/>
        <color rgb="FF000000"/>
        <rFont val="Arial"/>
        <family val="2"/>
      </rPr>
      <t xml:space="preserve">Capa de terminación de mortero de cemento, resistencia a compresión de 3 a 7,5 N/mm², absorción de agua por capilaridad menor de 0,2 kg/m² min½, Weberev Fino "WEBER", color blanco, de 5 mm de espesor, con acabado liso,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</si>
  <si>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</si>
  <si>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</si>
  <si>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</si>
  <si>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</si>
  <si>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</si>
  <si>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</si>
  <si>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</si>
  <si>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</si>
  <si>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</si>
  <si>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</si>
  <si>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mt28esc070a</t>
  </si>
  <si>
    <t xml:space="preserve">kg</t>
  </si>
  <si>
    <t xml:space="preserve">Mortero de cemento, resistencia a compresión de 3 a 7,5 N/mm², absorción de agua por capilaridad menor de 0,2 kg/m² min½, para uso en interiores o en exteriores, Weberev Fino "WEBER", color blanco, compuesto por cemento blanco, polvo de mármol, aditivos hidrofugantes y aditivos orgánicos e inorgánicos específicos,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</si>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</sst>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3281.16</v>
      </c>
      <c r="H10" s="12">
        <f ca="1">ROUND(INDIRECT(ADDRESS(ROW()+(0), COLUMN()+(-2), 1))*INDIRECT(ADDRESS(ROW()+(0), COLUMN()+(-1), 1)), 2)</f>
        <v>16.41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8.5</v>
      </c>
      <c r="G11" s="12">
        <v>570.84</v>
      </c>
      <c r="H11" s="12">
        <f ca="1">ROUND(INDIRECT(ADDRESS(ROW()+(0), COLUMN()+(-2), 1))*INDIRECT(ADDRESS(ROW()+(0), COLUMN()+(-1), 1)), 2)</f>
        <v>4852.14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269.88</v>
      </c>
      <c r="H12" s="14">
        <f ca="1">ROUND(INDIRECT(ADDRESS(ROW()+(0), COLUMN()+(-2), 1))*INDIRECT(ADDRESS(ROW()+(0), COLUMN()+(-1), 1)), 2)</f>
        <v>269.88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5138.43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0.549</v>
      </c>
      <c r="G15" s="12">
        <v>25476.9</v>
      </c>
      <c r="H15" s="12">
        <f ca="1">ROUND(INDIRECT(ADDRESS(ROW()+(0), COLUMN()+(-2), 1))*INDIRECT(ADDRESS(ROW()+(0), COLUMN()+(-1), 1)), 2)</f>
        <v>13986.8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</v>
      </c>
      <c r="G16" s="14">
        <v>18949.2</v>
      </c>
      <c r="H16" s="14">
        <f ca="1">ROUND(INDIRECT(ADDRESS(ROW()+(0), COLUMN()+(-2), 1))*INDIRECT(ADDRESS(ROW()+(0), COLUMN()+(-1), 1)), 2)</f>
        <v>5305.77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19292.6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24431</v>
      </c>
      <c r="H19" s="14">
        <f ca="1">ROUND(INDIRECT(ADDRESS(ROW()+(0), COLUMN()+(-2), 1))*INDIRECT(ADDRESS(ROW()+(0), COLUMN()+(-1), 1))/100, 2)</f>
        <v>977.24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25408.3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