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<sst xmlns="http://schemas.openxmlformats.org/spreadsheetml/2006/main" count="100" uniqueCount="100">
  <si>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</si>
  <si>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QAB060</t>
  </si>
  <si>
    <t xml:space="preserve">m²</t>
  </si>
  <si>
    <t xml:space="preserve">Cubierta plana transitable, no ventilada, con piso fijo, tipo invertida, para tráfico peatonal privado.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</si>
  <si>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</si>
  <si>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</si>
  <si>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</si>
  <si>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</si>
  <si>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</si>
  <si>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</si>
  <si>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</si>
  <si>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</si>
  <si>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</si>
  <si>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</si>
  <si>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</si>
  <si>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</si>
  <si>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</si>
  <si>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</si>
  <si>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</si>
  <si>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</si>
  <si>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</si>
  <si>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</si>
  <si>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</si>
  <si>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</si>
  <si>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</si>
  <si>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</si>
  <si>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</si>
  <si>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</si>
  <si>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</si>
  <si>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</si>
  <si>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</si>
  <si>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</si>
  <si>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</si>
  <si>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</si>
  <si>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</si>
  <si>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</si>
  <si>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</si>
  <si>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</si>
  <si>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</si>
  <si>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</si>
  <si>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</si>
  <si>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</si>
  <si>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</si>
  <si>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</si>
  <si>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</si>
  <si>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</si>
  <si>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</si>
  <si>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</si>
  <si>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</si>
  <si>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</si>
  <si>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</si>
  <si>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</si>
  <si>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</si>
  <si>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</si>
  <si>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</si>
  <si>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</si>
  <si>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</si>
  <si>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</si>
  <si>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</si>
  <si>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</si>
  <si>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</si>
  <si>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</si>
  <si>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</si>
  <si>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</si>
  <si>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</si>
  <si>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</si>
  <si>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</si>
  <si>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</si>
  <si>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</si>
  <si>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</si>
  <si>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</si>
  <si>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</si>
  <si>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</si>
  <si>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</si>
  <si>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</si>
  <si>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</si>
  <si>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</si>
  <si>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</si>
  <si>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</si>
  <si>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</si>
  <si>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</si>
  <si>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</si>
  <si>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</si>
  <si>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</si>
  <si>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</si>
  <si>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</si>
  <si>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</si>
  <si>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</si>
  <si>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</si>
  <si>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</si>
  <si>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</si>
  <si>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</si>
  <si>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</si>
  <si>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</si>
  <si>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</si>
  <si>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</si>
  <si>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</si>
  <si>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</si>
  <si>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$ 79.316,89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</si>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</sst>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8167.08</v>
      </c>
      <c r="I17" s="12">
        <f ca="1">ROUND(INDIRECT(ADDRESS(ROW()+(0), COLUMN()+(-2), 1))*INDIRECT(ADDRESS(ROW()+(0), COLUMN()+(-1), 1)), 2)</f>
        <v>17150.9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58743.1</v>
      </c>
      <c r="I18" s="12">
        <f ca="1">ROUND(INDIRECT(ADDRESS(ROW()+(0), COLUMN()+(-2), 1))*INDIRECT(ADDRESS(ROW()+(0), COLUMN()+(-1), 1)), 2)</f>
        <v>61680.2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14063</v>
      </c>
      <c r="I19" s="12">
        <f ca="1">ROUND(INDIRECT(ADDRESS(ROW()+(0), COLUMN()+(-2), 1))*INDIRECT(ADDRESS(ROW()+(0), COLUMN()+(-1), 1)), 2)</f>
        <v>5625.21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45953.2</v>
      </c>
      <c r="I20" s="12">
        <f ca="1">ROUND(INDIRECT(ADDRESS(ROW()+(0), COLUMN()+(-2), 1))*INDIRECT(ADDRESS(ROW()+(0), COLUMN()+(-1), 1)), 2)</f>
        <v>48250.9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5025.9</v>
      </c>
      <c r="I21" s="12">
        <f ca="1">ROUND(INDIRECT(ADDRESS(ROW()+(0), COLUMN()+(-2), 1))*INDIRECT(ADDRESS(ROW()+(0), COLUMN()+(-1), 1)), 2)</f>
        <v>5277.2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801.33</v>
      </c>
      <c r="I22" s="12">
        <f ca="1">ROUND(INDIRECT(ADDRESS(ROW()+(0), COLUMN()+(-2), 1))*INDIRECT(ADDRESS(ROW()+(0), COLUMN()+(-1), 1)), 2)</f>
        <v>6410.64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34623.7</v>
      </c>
      <c r="I23" s="12">
        <f ca="1">ROUND(INDIRECT(ADDRESS(ROW()+(0), COLUMN()+(-2), 1))*INDIRECT(ADDRESS(ROW()+(0), COLUMN()+(-1), 1)), 2)</f>
        <v>36354.9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2">
        <v>67.02</v>
      </c>
      <c r="I24" s="12">
        <f ca="1">ROUND(INDIRECT(ADDRESS(ROW()+(0), COLUMN()+(-2), 1))*INDIRECT(ADDRESS(ROW()+(0), COLUMN()+(-1), 1)), 2)</f>
        <v>938.28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2">
        <v>12983.9</v>
      </c>
      <c r="I25" s="12">
        <f ca="1">ROUND(INDIRECT(ADDRESS(ROW()+(0), COLUMN()+(-2), 1))*INDIRECT(ADDRESS(ROW()+(0), COLUMN()+(-1), 1)), 2)</f>
        <v>5193.56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4">
        <v>4767.22</v>
      </c>
      <c r="I26" s="14">
        <f ca="1">ROUND(INDIRECT(ADDRESS(ROW()+(0), COLUMN()+(-2), 1))*INDIRECT(ADDRESS(ROW()+(0), COLUMN()+(-1), 1)), 2)</f>
        <v>238.36</v>
      </c>
    </row>
    <row r="27" spans="1:9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244630</v>
      </c>
    </row>
    <row r="28" spans="1:9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0.065</v>
      </c>
      <c r="H29" s="14">
        <v>8706.88</v>
      </c>
      <c r="I29" s="14">
        <f ca="1">ROUND(INDIRECT(ADDRESS(ROW()+(0), COLUMN()+(-2), 1))*INDIRECT(ADDRESS(ROW()+(0), COLUMN()+(-1), 1)), 2)</f>
        <v>565.95</v>
      </c>
    </row>
    <row r="30" spans="1:9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17">
        <f ca="1">ROUND(SUM(INDIRECT(ADDRESS(ROW()+(-1), COLUMN()+(0), 1))), 2)</f>
        <v>565.95</v>
      </c>
    </row>
    <row r="31" spans="1:9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0.111</v>
      </c>
      <c r="H32" s="12">
        <v>25476.9</v>
      </c>
      <c r="I32" s="12">
        <f ca="1">ROUND(INDIRECT(ADDRESS(ROW()+(0), COLUMN()+(-2), 1))*INDIRECT(ADDRESS(ROW()+(0), COLUMN()+(-1), 1)), 2)</f>
        <v>2827.94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0.902</v>
      </c>
      <c r="H33" s="12">
        <v>18348.8</v>
      </c>
      <c r="I33" s="12">
        <f ca="1">ROUND(INDIRECT(ADDRESS(ROW()+(0), COLUMN()+(-2), 1))*INDIRECT(ADDRESS(ROW()+(0), COLUMN()+(-1), 1)), 2)</f>
        <v>16550.6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0.222</v>
      </c>
      <c r="H34" s="12">
        <v>25476.9</v>
      </c>
      <c r="I34" s="12">
        <f ca="1">ROUND(INDIRECT(ADDRESS(ROW()+(0), COLUMN()+(-2), 1))*INDIRECT(ADDRESS(ROW()+(0), COLUMN()+(-1), 1)), 2)</f>
        <v>5655.88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0.222</v>
      </c>
      <c r="H35" s="12">
        <v>19044.7</v>
      </c>
      <c r="I35" s="12">
        <f ca="1">ROUND(INDIRECT(ADDRESS(ROW()+(0), COLUMN()+(-2), 1))*INDIRECT(ADDRESS(ROW()+(0), COLUMN()+(-1), 1)), 2)</f>
        <v>4227.91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0.062</v>
      </c>
      <c r="H36" s="12">
        <v>26179.2</v>
      </c>
      <c r="I36" s="12">
        <f ca="1">ROUND(INDIRECT(ADDRESS(ROW()+(0), COLUMN()+(-2), 1))*INDIRECT(ADDRESS(ROW()+(0), COLUMN()+(-1), 1)), 2)</f>
        <v>1623.11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0.062</v>
      </c>
      <c r="H37" s="12">
        <v>19044.7</v>
      </c>
      <c r="I37" s="12">
        <f ca="1">ROUND(INDIRECT(ADDRESS(ROW()+(0), COLUMN()+(-2), 1))*INDIRECT(ADDRESS(ROW()+(0), COLUMN()+(-1), 1)), 2)</f>
        <v>1180.77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0.494</v>
      </c>
      <c r="H38" s="12">
        <v>25476.9</v>
      </c>
      <c r="I38" s="12">
        <f ca="1">ROUND(INDIRECT(ADDRESS(ROW()+(0), COLUMN()+(-2), 1))*INDIRECT(ADDRESS(ROW()+(0), COLUMN()+(-1), 1)), 2)</f>
        <v>12585.6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0.247</v>
      </c>
      <c r="H39" s="14">
        <v>19044.7</v>
      </c>
      <c r="I39" s="14">
        <f ca="1">ROUND(INDIRECT(ADDRESS(ROW()+(0), COLUMN()+(-2), 1))*INDIRECT(ADDRESS(ROW()+(0), COLUMN()+(-1), 1)), 2)</f>
        <v>4704.03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49355.8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1)),INDIRECT(ADDRESS(ROW()+(-12), COLUMN()+(1), 1)),INDIRECT(ADDRESS(ROW()+(-15), COLUMN()+(1), 1))), 2)</f>
        <v>294552</v>
      </c>
      <c r="I42" s="14">
        <f ca="1">ROUND(INDIRECT(ADDRESS(ROW()+(0), COLUMN()+(-2), 1))*INDIRECT(ADDRESS(ROW()+(0), COLUMN()+(-1), 1))/100, 2)</f>
        <v>5891.03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1)),INDIRECT(ADDRESS(ROW()+(-13), COLUMN()+(0), 1)),INDIRECT(ADDRESS(ROW()+(-16), COLUMN()+(0), 1))), 2)</f>
        <v>300443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G27:H27"/>
    <mergeCell ref="A28:C28"/>
    <mergeCell ref="E28:G28"/>
    <mergeCell ref="A29:C29"/>
    <mergeCell ref="E29:F29"/>
    <mergeCell ref="A30:C30"/>
    <mergeCell ref="E30:F30"/>
    <mergeCell ref="G30:H30"/>
    <mergeCell ref="A31:C31"/>
    <mergeCell ref="E31:G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