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<sst xmlns="http://schemas.openxmlformats.org/spreadsheetml/2006/main" count="73" uniqueCount="73">
  <si>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</si>
  <si>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QAC012</t>
  </si>
  <si>
    <t xml:space="preserve">m²</t>
  </si>
  <si>
    <t xml:space="preserve">Cubierta plana transitable, no ventilada, con piso fijo, tipo convencional, para tráfico rodado.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</si>
  <si>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expandida, Arlita Dur "WEBER" y cemento gris, con espesor medio de 10 cm; con capa de regularización de mortero de cemento, confeccionado en obra, dosificación 1:6 de 2 cm de espesor, acabado fratasado; IMPERMEABILIZACIÓN: tipo bicapa, adherida, compuesta por manto de betún modificado con elastómero SBS, de 4 mm de espesor, con armadura de fieltro de poliéster no tejido de 160 g/m² y manto de betún modificado con elastómero SBS, de 2,5 mm de espesor, con armadura de fieltro de fibra de vidrio de 60 g/m², previa imprimación con emulsión asfáltica aniónica con cargas; CAPA DE PROTECCIÓN: piso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</si>
  <si>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</si>
  <si>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</si>
  <si>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</si>
  <si>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</si>
  <si>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</si>
  <si>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</si>
  <si>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</si>
  <si>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</si>
  <si>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</si>
  <si>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</si>
  <si>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</si>
  <si>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</si>
  <si>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</si>
  <si>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mt08cem000d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</si>
  <si>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</si>
  <si>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</si>
  <si>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</si>
  <si>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</si>
  <si>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</si>
  <si>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</si>
  <si>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</si>
  <si>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</si>
  <si>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</si>
  <si>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</si>
  <si>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</si>
  <si>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</si>
  <si>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</si>
  <si>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Manto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</si>
  <si>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</si>
  <si>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</si>
  <si>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</si>
  <si>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</si>
  <si>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</si>
  <si>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</si>
  <si>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</si>
  <si>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</si>
  <si>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</si>
  <si>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</si>
  <si>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</si>
  <si>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</si>
  <si>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</si>
  <si>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</si>
  <si>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</si>
  <si>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</si>
  <si>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</si>
  <si>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</si>
  <si>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</si>
  <si>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</si>
  <si>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</si>
  <si>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</si>
  <si>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</si>
  <si>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</si>
  <si>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</si>
  <si>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</si>
  <si>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</si>
  <si>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</si>
  <si>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</si>
  <si>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</si>
  <si>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</si>
  <si>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</si>
  <si>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</si>
  <si>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</si>
  <si>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</si>
  <si>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</si>
  <si>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</si>
  <si>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</si>
  <si>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$ 61.971,19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</si>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</sst>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314214</v>
      </c>
      <c r="H11" s="12">
        <f ca="1">ROUND(INDIRECT(ADDRESS(ROW()+(0), COLUMN()+(-2), 1))*INDIRECT(ADDRESS(ROW()+(0), COLUMN()+(-1), 1)), 2)</f>
        <v>32992.5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483.43</v>
      </c>
      <c r="H12" s="12">
        <f ca="1">ROUND(INDIRECT(ADDRESS(ROW()+(0), COLUMN()+(-2), 1))*INDIRECT(ADDRESS(ROW()+(0), COLUMN()+(-1), 1)), 2)</f>
        <v>12085.8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3281.16</v>
      </c>
      <c r="H13" s="12">
        <f ca="1">ROUND(INDIRECT(ADDRESS(ROW()+(0), COLUMN()+(-2), 1))*INDIRECT(ADDRESS(ROW()+(0), COLUMN()+(-1), 1)), 2)</f>
        <v>36.09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7840.25</v>
      </c>
      <c r="H14" s="12">
        <f ca="1">ROUND(INDIRECT(ADDRESS(ROW()+(0), COLUMN()+(-2), 1))*INDIRECT(ADDRESS(ROW()+(0), COLUMN()+(-1), 1)), 2)</f>
        <v>78.4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45136</v>
      </c>
      <c r="H15" s="12">
        <f ca="1">ROUND(INDIRECT(ADDRESS(ROW()+(0), COLUMN()+(-2), 1))*INDIRECT(ADDRESS(ROW()+(0), COLUMN()+(-1), 1)), 2)</f>
        <v>1489.49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59263.7</v>
      </c>
      <c r="H16" s="12">
        <f ca="1">ROUND(INDIRECT(ADDRESS(ROW()+(0), COLUMN()+(-2), 1))*INDIRECT(ADDRESS(ROW()+(0), COLUMN()+(-1), 1)), 2)</f>
        <v>65190.1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25914.8</v>
      </c>
      <c r="H17" s="12">
        <f ca="1">ROUND(INDIRECT(ADDRESS(ROW()+(0), COLUMN()+(-2), 1))*INDIRECT(ADDRESS(ROW()+(0), COLUMN()+(-1), 1)), 2)</f>
        <v>28506.3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242486</v>
      </c>
      <c r="H19" s="14">
        <f ca="1">ROUND(INDIRECT(ADDRESS(ROW()+(0), COLUMN()+(-2), 1))*INDIRECT(ADDRESS(ROW()+(0), COLUMN()+(-1), 1)), 2)</f>
        <v>44617.3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192453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2">
        <v>573518</v>
      </c>
      <c r="H22" s="12">
        <f ca="1">ROUND(INDIRECT(ADDRESS(ROW()+(0), COLUMN()+(-2), 1))*INDIRECT(ADDRESS(ROW()+(0), COLUMN()+(-1), 1)), 2)</f>
        <v>4588.15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140594</v>
      </c>
      <c r="H23" s="12">
        <f ca="1">ROUND(INDIRECT(ADDRESS(ROW()+(0), COLUMN()+(-2), 1))*INDIRECT(ADDRESS(ROW()+(0), COLUMN()+(-1), 1)), 2)</f>
        <v>421.78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0.095</v>
      </c>
      <c r="G24" s="14">
        <v>8706.88</v>
      </c>
      <c r="H24" s="14">
        <f ca="1">ROUND(INDIRECT(ADDRESS(ROW()+(0), COLUMN()+(-2), 1))*INDIRECT(ADDRESS(ROW()+(0), COLUMN()+(-1), 1)), 2)</f>
        <v>827.15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5837.08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0.358</v>
      </c>
      <c r="G27" s="12">
        <v>25476.9</v>
      </c>
      <c r="H27" s="12">
        <f ca="1">ROUND(INDIRECT(ADDRESS(ROW()+(0), COLUMN()+(-2), 1))*INDIRECT(ADDRESS(ROW()+(0), COLUMN()+(-1), 1)), 2)</f>
        <v>9120.74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0.729</v>
      </c>
      <c r="G28" s="12">
        <v>18348.8</v>
      </c>
      <c r="H28" s="12">
        <f ca="1">ROUND(INDIRECT(ADDRESS(ROW()+(0), COLUMN()+(-2), 1))*INDIRECT(ADDRESS(ROW()+(0), COLUMN()+(-1), 1)), 2)</f>
        <v>13376.2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0.21</v>
      </c>
      <c r="G29" s="12">
        <v>25476.9</v>
      </c>
      <c r="H29" s="12">
        <f ca="1">ROUND(INDIRECT(ADDRESS(ROW()+(0), COLUMN()+(-2), 1))*INDIRECT(ADDRESS(ROW()+(0), COLUMN()+(-1), 1)), 2)</f>
        <v>5350.15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0.21</v>
      </c>
      <c r="G30" s="14">
        <v>19044.7</v>
      </c>
      <c r="H30" s="14">
        <f ca="1">ROUND(INDIRECT(ADDRESS(ROW()+(0), COLUMN()+(-2), 1))*INDIRECT(ADDRESS(ROW()+(0), COLUMN()+(-1), 1)), 2)</f>
        <v>3999.38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31846.5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230137</v>
      </c>
      <c r="H33" s="14">
        <f ca="1">ROUND(INDIRECT(ADDRESS(ROW()+(0), COLUMN()+(-2), 1))*INDIRECT(ADDRESS(ROW()+(0), COLUMN()+(-1), 1))/100, 2)</f>
        <v>4602.73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234739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